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THEA\"/>
    </mc:Choice>
  </mc:AlternateContent>
  <bookViews>
    <workbookView xWindow="0" yWindow="0" windowWidth="20490" windowHeight="7530" tabRatio="778" activeTab="3"/>
  </bookViews>
  <sheets>
    <sheet name="SLO1-F15" sheetId="1" r:id="rId1"/>
    <sheet name="SLO2-F15" sheetId="23" r:id="rId2"/>
    <sheet name="SLO3-F15" sheetId="24" r:id="rId3"/>
    <sheet name="SLO4-F15" sheetId="25" r:id="rId4"/>
  </sheets>
  <definedNames>
    <definedName name="_xlnm.Print_Area" localSheetId="0">'SLO1-F15'!$A$1:$G$22</definedName>
    <definedName name="_xlnm.Print_Area" localSheetId="1">'SLO2-F15'!$A$1:$G$22</definedName>
    <definedName name="_xlnm.Print_Area" localSheetId="2">'SLO3-F15'!$A$1:$G$22</definedName>
    <definedName name="_xlnm.Print_Area" localSheetId="3">'SLO4-F15'!$A$1:$G$22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6" i="1"/>
  <c r="A13" i="1"/>
  <c r="C13" i="1"/>
  <c r="G13" i="1"/>
  <c r="G12" i="23"/>
  <c r="G12" i="24"/>
  <c r="G12" i="25"/>
</calcChain>
</file>

<file path=xl/sharedStrings.xml><?xml version="1.0" encoding="utf-8"?>
<sst xmlns="http://schemas.openxmlformats.org/spreadsheetml/2006/main" count="92" uniqueCount="32">
  <si>
    <t xml:space="preserve">SLO 1.  compare and contrast the historical beginnings of film with today’s films. </t>
    <phoneticPr fontId="7" type="noConversion"/>
  </si>
  <si>
    <t>SLO 2  identify cinematic techniques and utilize film terminology.</t>
    <phoneticPr fontId="7" type="noConversion"/>
  </si>
  <si>
    <t>SLO 3. identify the various film styles and movements that have developed.</t>
    <phoneticPr fontId="7" type="noConversion"/>
  </si>
  <si>
    <t xml:space="preserve">SLO 4. utilize critical thinking skills in relationship to film.
</t>
    <phoneticPr fontId="7" type="noConversion"/>
  </si>
  <si>
    <t>THEA B31 - Introduction to Film Studies</t>
    <phoneticPr fontId="7" type="noConversion"/>
  </si>
  <si>
    <t>Percent meeting or exceeding expectations</t>
  </si>
  <si>
    <t>Performing Arts</t>
  </si>
  <si>
    <t>N/A</t>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</si>
  <si>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</si>
  <si>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</si>
  <si>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</si>
  <si>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</si>
  <si>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</si>
  <si>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</si>
  <si>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</si>
  <si>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</si>
  <si>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</si>
  <si>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</si>
  <si>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</si>
  <si>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</si>
  <si>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</si>
  <si>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</si>
  <si>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</si>
  <si>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 xml:space="preserve">The data is based on participation papers that verifies students' understanding and ability to utilize critical thinking in relationship to film. Students are asked a single thought provoking question and are asked to respond within a 5 minute time span.  
Results are based on full participation: Exceeds Expectations/ Meets Expectations, and no participation Does Not Fully Meet Expectations
</t>
  </si>
  <si>
    <t>The percentage of students meeting this expectation is as would be expected. Students participate fully as they are asked a single thought provoking question per participation paper. Students understand that the participation paper also records roll. I will strive to allow more time in the class to discuss these participation papers responses.  I also will encourage students to utilize office hours for further discussion.</t>
  </si>
  <si>
    <t>08/22/15 &amp; 12/11/15</t>
  </si>
  <si>
    <t xml:space="preserve">The data is based on a Journal that verifies students' understanding and ability to identify various film styles/movements.  Students write a minimum of a single page per movie watched using handout questions or textbook questions.  
Results are based on a 30 point scale: 30+ Exceeds Expectations, 15-30 Meets Expectations, and 0-14 Does Not Fully Meet Expectations.
</t>
  </si>
  <si>
    <t>The percentage of students meeting this expectation is not as strong as would be expected. The students write a minimum one page film commentary per movie utilizing a class handout. The lower scores reflect a possible lack of prioritizing assignments. The nine students that did not fully meet expectations failed to turn in their journal either at Midterm or during the Final exam period. These nine students turned to Extra Credit assignments to help supplement their lack of journal points.   I will place stronger emphasis on the importance of completing the journal work (class notes, handouts, film commentaries).  I will also utilize campus resources to help students stay on track academically and remind students more frequently to utilize my office hours to come discuss class assignments and/or issues they may be facing.</t>
  </si>
  <si>
    <t xml:space="preserve">The data is based on a final exit question that verifies students' understanding and ability to compare and contrast the historical beginnings of film with today's films.
Results are based on identifying two comparisons and two contrasting elements:  Exceeds Expectations/Meets Expectations, and less than two elements Does Not Fully Meet Expectations.
</t>
  </si>
  <si>
    <t xml:space="preserve">Resulting numbers are high due to the change from conducting the exit question on the final class meeting to the class prior to the final exam date.  Often students would have conflicting final exams and would not be able to attend our final class session where we would go over the final exam and conduct the exit question.  </t>
  </si>
  <si>
    <t>The percentage of students meeting this expectation are as strong as would be expected.  I will  continue to encourage students to utilize office hours and create study groups to better prepare for the final exam.</t>
  </si>
  <si>
    <t xml:space="preserve">The data is based on the final exam which verifies students' understanding and ability to identify cinematic techniques and utilize film terminology.
Results are based on a 30 point scale: 26-30 Exceeds Expectations, 16-25 Meets Expectations, and 0-15 Does Not Fully Meet Expectations.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</si>
</sst>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8</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9</v>
      </c>
      <c r="B3" s="19"/>
      <c r="C3" s="30" t="s">
        <v>6</v>
      </c>
      <c r="D3" s="30"/>
      <c r="E3" s="30"/>
      <c r="F3" s="30"/>
      <c r="G3" s="30"/>
      <c r="H3" s="6"/>
      <c r="I3" s="6"/>
      <c r="J3" s="8"/>
      <c r="K3" s="8"/>
      <c r="L3" s="8"/>
      <c r="M3" s="8"/>
    </row>
    <row r="4" spans="1:13" x14ac:dyDescent="0.25">
      <c r="A4" s="19" t="s">
        <v>10</v>
      </c>
      <c r="B4" s="19"/>
      <c r="C4" s="19"/>
      <c r="D4" s="22" t="s">
        <v>4</v>
      </c>
      <c r="E4" s="22"/>
      <c r="F4" s="22"/>
      <c r="G4" s="22"/>
      <c r="H4" s="8"/>
      <c r="I4" s="8"/>
      <c r="J4" s="8"/>
      <c r="K4" s="8"/>
      <c r="L4" s="8"/>
      <c r="M4" s="8"/>
    </row>
    <row r="5" spans="1:13" x14ac:dyDescent="0.25">
      <c r="A5" s="19" t="s">
        <v>11</v>
      </c>
      <c r="B5" s="19"/>
      <c r="C5" s="19"/>
      <c r="D5" s="23" t="s">
        <v>25</v>
      </c>
      <c r="E5" s="22"/>
      <c r="F5" s="22"/>
      <c r="G5" s="22"/>
      <c r="H5" s="8"/>
      <c r="I5" s="8"/>
      <c r="J5" s="8"/>
      <c r="K5" s="8"/>
      <c r="L5" s="8"/>
      <c r="M5" s="8"/>
    </row>
    <row r="6" spans="1:13" x14ac:dyDescent="0.25">
      <c r="A6" s="19" t="s">
        <v>22</v>
      </c>
      <c r="B6" s="19"/>
      <c r="C6" s="19"/>
      <c r="D6" s="19"/>
      <c r="E6" s="19"/>
      <c r="F6" s="22" t="s">
        <v>7</v>
      </c>
      <c r="G6" s="22"/>
      <c r="H6" s="8"/>
      <c r="I6" s="8"/>
      <c r="J6" s="6"/>
      <c r="K6" s="6"/>
      <c r="L6" s="6"/>
      <c r="M6" s="6"/>
    </row>
    <row r="7" spans="1:13" ht="21" customHeight="1" x14ac:dyDescent="0.25">
      <c r="A7" s="20" t="s">
        <v>19</v>
      </c>
      <c r="B7" s="21"/>
      <c r="C7" s="21"/>
      <c r="D7" s="21"/>
      <c r="E7" s="21"/>
      <c r="F7" s="21"/>
      <c r="G7" s="21"/>
      <c r="I7" s="2"/>
    </row>
    <row r="8" spans="1:13" s="14" customFormat="1" ht="129.94999999999999" customHeight="1" x14ac:dyDescent="0.25">
      <c r="A8" s="39" t="s">
        <v>0</v>
      </c>
      <c r="B8" s="40"/>
      <c r="C8" s="40"/>
      <c r="D8" s="40"/>
      <c r="E8" s="40"/>
      <c r="F8" s="40"/>
      <c r="G8" s="40"/>
    </row>
    <row r="9" spans="1:13" ht="18.75" x14ac:dyDescent="0.3">
      <c r="A9" s="38" t="s">
        <v>21</v>
      </c>
      <c r="B9" s="38"/>
      <c r="C9" s="38"/>
      <c r="D9" s="38"/>
      <c r="E9" s="38"/>
      <c r="F9" s="38"/>
      <c r="G9" s="38"/>
    </row>
    <row r="10" spans="1:13" ht="15" customHeight="1" x14ac:dyDescent="0.25">
      <c r="A10" s="26" t="s">
        <v>12</v>
      </c>
      <c r="B10" s="27"/>
      <c r="C10" s="26" t="s">
        <v>13</v>
      </c>
      <c r="D10" s="27"/>
      <c r="E10" s="26" t="s">
        <v>14</v>
      </c>
      <c r="F10" s="27"/>
      <c r="G10" s="24" t="s">
        <v>15</v>
      </c>
    </row>
    <row r="11" spans="1:13" ht="30.75" customHeight="1" x14ac:dyDescent="0.25">
      <c r="A11" s="28"/>
      <c r="B11" s="29"/>
      <c r="C11" s="28"/>
      <c r="D11" s="29"/>
      <c r="E11" s="28"/>
      <c r="F11" s="29"/>
      <c r="G11" s="25"/>
    </row>
    <row r="12" spans="1:13" x14ac:dyDescent="0.25">
      <c r="A12" s="36">
        <v>0</v>
      </c>
      <c r="B12" s="37"/>
      <c r="C12" s="36">
        <v>81</v>
      </c>
      <c r="D12" s="37"/>
      <c r="E12" s="36">
        <v>0</v>
      </c>
      <c r="F12" s="37"/>
      <c r="G12" s="4">
        <f>SUM(A12:F12)</f>
        <v>81</v>
      </c>
    </row>
    <row r="13" spans="1:13" x14ac:dyDescent="0.25">
      <c r="A13" s="31">
        <f>A12/G12</f>
        <v>0</v>
      </c>
      <c r="B13" s="32"/>
      <c r="C13" s="31">
        <f>C12/G12</f>
        <v>1</v>
      </c>
      <c r="D13" s="32"/>
      <c r="E13" s="31">
        <f>E12/G12</f>
        <v>0</v>
      </c>
      <c r="F13" s="32"/>
      <c r="G13" s="5">
        <f>SUM(A13:F13)</f>
        <v>1</v>
      </c>
      <c r="H13" s="11"/>
    </row>
    <row r="14" spans="1:13" x14ac:dyDescent="0.25">
      <c r="A14" s="45"/>
      <c r="B14" s="46"/>
      <c r="C14" s="46"/>
      <c r="D14" s="46"/>
      <c r="E14" s="46"/>
      <c r="F14" s="46"/>
      <c r="G14" s="47"/>
    </row>
    <row r="15" spans="1:13" x14ac:dyDescent="0.25">
      <c r="A15" s="48" t="s">
        <v>16</v>
      </c>
      <c r="B15" s="49"/>
      <c r="C15" s="49"/>
      <c r="D15" s="49"/>
      <c r="E15" s="49"/>
      <c r="F15" s="50"/>
      <c r="G15" s="12">
        <f>A12+C12</f>
        <v>81</v>
      </c>
    </row>
    <row r="16" spans="1:13" x14ac:dyDescent="0.25">
      <c r="A16" s="48" t="s">
        <v>5</v>
      </c>
      <c r="B16" s="49"/>
      <c r="C16" s="49"/>
      <c r="D16" s="49"/>
      <c r="E16" s="49"/>
      <c r="F16" s="50"/>
      <c r="G16" s="5">
        <f>G15/G12</f>
        <v>1</v>
      </c>
    </row>
    <row r="17" spans="1:17" x14ac:dyDescent="0.25">
      <c r="A17" s="43"/>
      <c r="B17" s="43"/>
      <c r="C17" s="43"/>
      <c r="D17" s="43"/>
      <c r="E17" s="43"/>
      <c r="F17" s="43"/>
      <c r="G17" s="43"/>
      <c r="M17" s="13"/>
    </row>
    <row r="18" spans="1:17" ht="15" customHeight="1" x14ac:dyDescent="0.25">
      <c r="A18" s="44" t="s">
        <v>20</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17</v>
      </c>
      <c r="B20" s="41"/>
      <c r="C20" s="33" t="s">
        <v>28</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18</v>
      </c>
      <c r="B22" s="41"/>
      <c r="C22" s="18" t="s">
        <v>29</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Normal="150" zoomScaleSheetLayoutView="100" zoomScalePageLayoutView="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8</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9</v>
      </c>
      <c r="B3" s="19"/>
      <c r="C3" s="30" t="s">
        <v>6</v>
      </c>
      <c r="D3" s="30"/>
      <c r="E3" s="30"/>
      <c r="F3" s="30"/>
      <c r="G3" s="30"/>
      <c r="H3" s="6"/>
      <c r="I3" s="6"/>
      <c r="J3" s="8"/>
      <c r="K3" s="8"/>
      <c r="L3" s="8"/>
      <c r="M3" s="8"/>
    </row>
    <row r="4" spans="1:13" x14ac:dyDescent="0.25">
      <c r="A4" s="19" t="s">
        <v>10</v>
      </c>
      <c r="B4" s="19"/>
      <c r="C4" s="19"/>
      <c r="D4" s="22" t="s">
        <v>4</v>
      </c>
      <c r="E4" s="22"/>
      <c r="F4" s="22"/>
      <c r="G4" s="22"/>
      <c r="H4" s="8"/>
      <c r="I4" s="8"/>
      <c r="J4" s="8"/>
      <c r="K4" s="8"/>
      <c r="L4" s="8"/>
      <c r="M4" s="8"/>
    </row>
    <row r="5" spans="1:13" x14ac:dyDescent="0.25">
      <c r="A5" s="19" t="s">
        <v>11</v>
      </c>
      <c r="B5" s="19"/>
      <c r="C5" s="19"/>
      <c r="D5" s="23" t="s">
        <v>25</v>
      </c>
      <c r="E5" s="22"/>
      <c r="F5" s="22"/>
      <c r="G5" s="22"/>
      <c r="H5" s="8"/>
      <c r="I5" s="8"/>
      <c r="J5" s="8"/>
      <c r="K5" s="8"/>
      <c r="L5" s="8"/>
      <c r="M5" s="8"/>
    </row>
    <row r="6" spans="1:13" x14ac:dyDescent="0.25">
      <c r="A6" s="19" t="s">
        <v>22</v>
      </c>
      <c r="B6" s="19"/>
      <c r="C6" s="19"/>
      <c r="D6" s="19"/>
      <c r="E6" s="19"/>
      <c r="F6" s="22" t="s">
        <v>7</v>
      </c>
      <c r="G6" s="22"/>
      <c r="H6" s="8"/>
      <c r="I6" s="8"/>
      <c r="J6" s="6"/>
      <c r="K6" s="6"/>
      <c r="L6" s="6"/>
      <c r="M6" s="6"/>
    </row>
    <row r="7" spans="1:13" ht="21" customHeight="1" x14ac:dyDescent="0.25">
      <c r="A7" s="20" t="s">
        <v>19</v>
      </c>
      <c r="B7" s="21"/>
      <c r="C7" s="21"/>
      <c r="D7" s="21"/>
      <c r="E7" s="21"/>
      <c r="F7" s="21"/>
      <c r="G7" s="21"/>
      <c r="I7" s="2"/>
    </row>
    <row r="8" spans="1:13" s="14" customFormat="1" ht="129.94999999999999" customHeight="1" x14ac:dyDescent="0.25">
      <c r="A8" s="39" t="s">
        <v>1</v>
      </c>
      <c r="B8" s="40"/>
      <c r="C8" s="40"/>
      <c r="D8" s="40"/>
      <c r="E8" s="40"/>
      <c r="F8" s="40"/>
      <c r="G8" s="40"/>
    </row>
    <row r="9" spans="1:13" ht="18.75" x14ac:dyDescent="0.3">
      <c r="A9" s="38" t="s">
        <v>21</v>
      </c>
      <c r="B9" s="38"/>
      <c r="C9" s="38"/>
      <c r="D9" s="38"/>
      <c r="E9" s="38"/>
      <c r="F9" s="38"/>
      <c r="G9" s="38"/>
    </row>
    <row r="10" spans="1:13" ht="15" customHeight="1" x14ac:dyDescent="0.25">
      <c r="A10" s="26" t="s">
        <v>12</v>
      </c>
      <c r="B10" s="27"/>
      <c r="C10" s="26" t="s">
        <v>13</v>
      </c>
      <c r="D10" s="27"/>
      <c r="E10" s="26" t="s">
        <v>14</v>
      </c>
      <c r="F10" s="27"/>
      <c r="G10" s="24" t="s">
        <v>15</v>
      </c>
    </row>
    <row r="11" spans="1:13" ht="30.75" customHeight="1" x14ac:dyDescent="0.25">
      <c r="A11" s="28"/>
      <c r="B11" s="29"/>
      <c r="C11" s="28"/>
      <c r="D11" s="29"/>
      <c r="E11" s="28"/>
      <c r="F11" s="29"/>
      <c r="G11" s="25"/>
    </row>
    <row r="12" spans="1:13" x14ac:dyDescent="0.25">
      <c r="A12" s="36">
        <v>29</v>
      </c>
      <c r="B12" s="37"/>
      <c r="C12" s="36">
        <v>52</v>
      </c>
      <c r="D12" s="37"/>
      <c r="E12" s="36">
        <v>0</v>
      </c>
      <c r="F12" s="37"/>
      <c r="G12" s="4">
        <f>SUM(A12:F12)</f>
        <v>81</v>
      </c>
    </row>
    <row r="13" spans="1:13" x14ac:dyDescent="0.25">
      <c r="A13" s="31">
        <v>0.29032258064516131</v>
      </c>
      <c r="B13" s="32"/>
      <c r="C13" s="31">
        <v>0.32258064516129031</v>
      </c>
      <c r="D13" s="32"/>
      <c r="E13" s="31">
        <v>0.38709677419354838</v>
      </c>
      <c r="F13" s="32"/>
      <c r="G13" s="5">
        <v>1</v>
      </c>
      <c r="H13" s="11"/>
    </row>
    <row r="14" spans="1:13" x14ac:dyDescent="0.25">
      <c r="A14" s="45"/>
      <c r="B14" s="46"/>
      <c r="C14" s="46"/>
      <c r="D14" s="46"/>
      <c r="E14" s="46"/>
      <c r="F14" s="46"/>
      <c r="G14" s="47"/>
    </row>
    <row r="15" spans="1:13" x14ac:dyDescent="0.25">
      <c r="A15" s="48" t="s">
        <v>16</v>
      </c>
      <c r="B15" s="49"/>
      <c r="C15" s="49"/>
      <c r="D15" s="49"/>
      <c r="E15" s="49"/>
      <c r="F15" s="50"/>
      <c r="G15" s="12">
        <v>38</v>
      </c>
    </row>
    <row r="16" spans="1:13" x14ac:dyDescent="0.25">
      <c r="A16" s="48" t="s">
        <v>5</v>
      </c>
      <c r="B16" s="49"/>
      <c r="C16" s="49"/>
      <c r="D16" s="49"/>
      <c r="E16" s="49"/>
      <c r="F16" s="50"/>
      <c r="G16" s="5">
        <v>0.61290322580645162</v>
      </c>
    </row>
    <row r="17" spans="1:17" x14ac:dyDescent="0.25">
      <c r="A17" s="43"/>
      <c r="B17" s="43"/>
      <c r="C17" s="43"/>
      <c r="D17" s="43"/>
      <c r="E17" s="43"/>
      <c r="F17" s="43"/>
      <c r="G17" s="43"/>
      <c r="M17" s="13"/>
    </row>
    <row r="18" spans="1:17" ht="15" customHeight="1" x14ac:dyDescent="0.25">
      <c r="A18" s="44" t="s">
        <v>20</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17</v>
      </c>
      <c r="B20" s="41"/>
      <c r="C20" s="33" t="s">
        <v>31</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18</v>
      </c>
      <c r="B22" s="41"/>
      <c r="C22" s="18" t="s">
        <v>30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zoomScale="150" zoomScaleNormal="150" zoomScaleSheetLayoutView="100" zoomScalePageLayoutView="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8</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9</v>
      </c>
      <c r="B3" s="19"/>
      <c r="C3" s="30" t="s">
        <v>6</v>
      </c>
      <c r="D3" s="30"/>
      <c r="E3" s="30"/>
      <c r="F3" s="30"/>
      <c r="G3" s="30"/>
      <c r="H3" s="6"/>
      <c r="I3" s="6"/>
      <c r="J3" s="8"/>
      <c r="K3" s="8"/>
      <c r="L3" s="8"/>
      <c r="M3" s="8"/>
    </row>
    <row r="4" spans="1:13" x14ac:dyDescent="0.25">
      <c r="A4" s="19" t="s">
        <v>10</v>
      </c>
      <c r="B4" s="19"/>
      <c r="C4" s="19"/>
      <c r="D4" s="22" t="s">
        <v>4</v>
      </c>
      <c r="E4" s="22"/>
      <c r="F4" s="22"/>
      <c r="G4" s="22"/>
      <c r="H4" s="8"/>
      <c r="I4" s="8"/>
      <c r="J4" s="8"/>
      <c r="K4" s="8"/>
      <c r="L4" s="8"/>
      <c r="M4" s="8"/>
    </row>
    <row r="5" spans="1:13" x14ac:dyDescent="0.25">
      <c r="A5" s="19" t="s">
        <v>11</v>
      </c>
      <c r="B5" s="19"/>
      <c r="C5" s="19"/>
      <c r="D5" s="23" t="s">
        <v>25</v>
      </c>
      <c r="E5" s="22"/>
      <c r="F5" s="22"/>
      <c r="G5" s="22"/>
      <c r="H5" s="8"/>
      <c r="I5" s="8"/>
      <c r="J5" s="8"/>
      <c r="K5" s="8"/>
      <c r="L5" s="8"/>
      <c r="M5" s="8"/>
    </row>
    <row r="6" spans="1:13" x14ac:dyDescent="0.25">
      <c r="A6" s="19" t="s">
        <v>22</v>
      </c>
      <c r="B6" s="19"/>
      <c r="C6" s="19"/>
      <c r="D6" s="19"/>
      <c r="E6" s="19"/>
      <c r="F6" s="22" t="s">
        <v>7</v>
      </c>
      <c r="G6" s="22"/>
      <c r="H6" s="8"/>
      <c r="I6" s="8"/>
      <c r="J6" s="6"/>
      <c r="K6" s="6"/>
      <c r="L6" s="6"/>
      <c r="M6" s="6"/>
    </row>
    <row r="7" spans="1:13" ht="21" customHeight="1" x14ac:dyDescent="0.25">
      <c r="A7" s="20" t="s">
        <v>19</v>
      </c>
      <c r="B7" s="21"/>
      <c r="C7" s="21"/>
      <c r="D7" s="21"/>
      <c r="E7" s="21"/>
      <c r="F7" s="21"/>
      <c r="G7" s="21"/>
      <c r="I7" s="2"/>
    </row>
    <row r="8" spans="1:13" s="14" customFormat="1" ht="129.94999999999999" customHeight="1" x14ac:dyDescent="0.25">
      <c r="A8" s="39" t="s">
        <v>2</v>
      </c>
      <c r="B8" s="40"/>
      <c r="C8" s="40"/>
      <c r="D8" s="40"/>
      <c r="E8" s="40"/>
      <c r="F8" s="40"/>
      <c r="G8" s="40"/>
    </row>
    <row r="9" spans="1:13" ht="18.75" x14ac:dyDescent="0.3">
      <c r="A9" s="38" t="s">
        <v>21</v>
      </c>
      <c r="B9" s="38"/>
      <c r="C9" s="38"/>
      <c r="D9" s="38"/>
      <c r="E9" s="38"/>
      <c r="F9" s="38"/>
      <c r="G9" s="38"/>
    </row>
    <row r="10" spans="1:13" ht="15" customHeight="1" x14ac:dyDescent="0.25">
      <c r="A10" s="26" t="s">
        <v>12</v>
      </c>
      <c r="B10" s="27"/>
      <c r="C10" s="26" t="s">
        <v>13</v>
      </c>
      <c r="D10" s="27"/>
      <c r="E10" s="26" t="s">
        <v>14</v>
      </c>
      <c r="F10" s="27"/>
      <c r="G10" s="24" t="s">
        <v>15</v>
      </c>
    </row>
    <row r="11" spans="1:13" ht="30.75" customHeight="1" x14ac:dyDescent="0.25">
      <c r="A11" s="28"/>
      <c r="B11" s="29"/>
      <c r="C11" s="28"/>
      <c r="D11" s="29"/>
      <c r="E11" s="28"/>
      <c r="F11" s="29"/>
      <c r="G11" s="25"/>
    </row>
    <row r="12" spans="1:13" x14ac:dyDescent="0.25">
      <c r="A12" s="36">
        <v>2</v>
      </c>
      <c r="B12" s="37"/>
      <c r="C12" s="36">
        <v>70</v>
      </c>
      <c r="D12" s="37"/>
      <c r="E12" s="36">
        <v>9</v>
      </c>
      <c r="F12" s="37"/>
      <c r="G12" s="4">
        <f>SUM(A12:F12)</f>
        <v>81</v>
      </c>
    </row>
    <row r="13" spans="1:13" x14ac:dyDescent="0.25">
      <c r="A13" s="31">
        <v>0.29032258064516131</v>
      </c>
      <c r="B13" s="32"/>
      <c r="C13" s="31">
        <v>0.32258064516129031</v>
      </c>
      <c r="D13" s="32"/>
      <c r="E13" s="31">
        <v>0.38709677419354838</v>
      </c>
      <c r="F13" s="32"/>
      <c r="G13" s="5">
        <v>1</v>
      </c>
      <c r="H13" s="11"/>
    </row>
    <row r="14" spans="1:13" x14ac:dyDescent="0.25">
      <c r="A14" s="45"/>
      <c r="B14" s="46"/>
      <c r="C14" s="46"/>
      <c r="D14" s="46"/>
      <c r="E14" s="46"/>
      <c r="F14" s="46"/>
      <c r="G14" s="47"/>
    </row>
    <row r="15" spans="1:13" x14ac:dyDescent="0.25">
      <c r="A15" s="48" t="s">
        <v>16</v>
      </c>
      <c r="B15" s="49"/>
      <c r="C15" s="49"/>
      <c r="D15" s="49"/>
      <c r="E15" s="49"/>
      <c r="F15" s="50"/>
      <c r="G15" s="12">
        <v>38</v>
      </c>
    </row>
    <row r="16" spans="1:13" x14ac:dyDescent="0.25">
      <c r="A16" s="48" t="s">
        <v>5</v>
      </c>
      <c r="B16" s="49"/>
      <c r="C16" s="49"/>
      <c r="D16" s="49"/>
      <c r="E16" s="49"/>
      <c r="F16" s="50"/>
      <c r="G16" s="5">
        <v>0.61290322580645162</v>
      </c>
    </row>
    <row r="17" spans="1:17" x14ac:dyDescent="0.25">
      <c r="A17" s="43"/>
      <c r="B17" s="43"/>
      <c r="C17" s="43"/>
      <c r="D17" s="43"/>
      <c r="E17" s="43"/>
      <c r="F17" s="43"/>
      <c r="G17" s="43"/>
      <c r="M17" s="13"/>
    </row>
    <row r="18" spans="1:17" ht="15" customHeight="1" x14ac:dyDescent="0.25">
      <c r="A18" s="44" t="s">
        <v>20</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17</v>
      </c>
      <c r="B20" s="41"/>
      <c r="C20" s="33" t="s">
        <v>26</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18</v>
      </c>
      <c r="B22" s="41"/>
      <c r="C22" s="18" t="s">
        <v>27</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150" zoomScaleNormal="150" zoomScaleSheetLayoutView="100" zoomScalePageLayoutView="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8</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9</v>
      </c>
      <c r="B3" s="19"/>
      <c r="C3" s="30" t="s">
        <v>6</v>
      </c>
      <c r="D3" s="30"/>
      <c r="E3" s="30"/>
      <c r="F3" s="30"/>
      <c r="G3" s="30"/>
      <c r="H3" s="6"/>
      <c r="I3" s="6"/>
      <c r="J3" s="8"/>
      <c r="K3" s="8"/>
      <c r="L3" s="8"/>
      <c r="M3" s="8"/>
    </row>
    <row r="4" spans="1:13" x14ac:dyDescent="0.25">
      <c r="A4" s="19" t="s">
        <v>10</v>
      </c>
      <c r="B4" s="19"/>
      <c r="C4" s="19"/>
      <c r="D4" s="22" t="s">
        <v>4</v>
      </c>
      <c r="E4" s="22"/>
      <c r="F4" s="22"/>
      <c r="G4" s="22"/>
      <c r="H4" s="8"/>
      <c r="I4" s="8"/>
      <c r="J4" s="8"/>
      <c r="K4" s="8"/>
      <c r="L4" s="8"/>
      <c r="M4" s="8"/>
    </row>
    <row r="5" spans="1:13" x14ac:dyDescent="0.25">
      <c r="A5" s="19" t="s">
        <v>11</v>
      </c>
      <c r="B5" s="19"/>
      <c r="C5" s="19"/>
      <c r="D5" s="23" t="s">
        <v>25</v>
      </c>
      <c r="E5" s="22"/>
      <c r="F5" s="22"/>
      <c r="G5" s="22"/>
      <c r="H5" s="8"/>
      <c r="I5" s="8"/>
      <c r="J5" s="8"/>
      <c r="K5" s="8"/>
      <c r="L5" s="8"/>
      <c r="M5" s="8"/>
    </row>
    <row r="6" spans="1:13" x14ac:dyDescent="0.25">
      <c r="A6" s="19" t="s">
        <v>22</v>
      </c>
      <c r="B6" s="19"/>
      <c r="C6" s="19"/>
      <c r="D6" s="19"/>
      <c r="E6" s="19"/>
      <c r="F6" s="22" t="s">
        <v>7</v>
      </c>
      <c r="G6" s="22"/>
      <c r="H6" s="8"/>
      <c r="I6" s="8"/>
      <c r="J6" s="6"/>
      <c r="K6" s="6"/>
      <c r="L6" s="6"/>
      <c r="M6" s="6"/>
    </row>
    <row r="7" spans="1:13" ht="21" customHeight="1" x14ac:dyDescent="0.25">
      <c r="A7" s="20" t="s">
        <v>19</v>
      </c>
      <c r="B7" s="21"/>
      <c r="C7" s="21"/>
      <c r="D7" s="21"/>
      <c r="E7" s="21"/>
      <c r="F7" s="21"/>
      <c r="G7" s="21"/>
      <c r="I7" s="2"/>
    </row>
    <row r="8" spans="1:13" s="14" customFormat="1" ht="129.94999999999999" customHeight="1" x14ac:dyDescent="0.25">
      <c r="A8" s="39" t="s">
        <v>3</v>
      </c>
      <c r="B8" s="40"/>
      <c r="C8" s="40"/>
      <c r="D8" s="40"/>
      <c r="E8" s="40"/>
      <c r="F8" s="40"/>
      <c r="G8" s="40"/>
    </row>
    <row r="9" spans="1:13" ht="18.75" x14ac:dyDescent="0.3">
      <c r="A9" s="38" t="s">
        <v>21</v>
      </c>
      <c r="B9" s="38"/>
      <c r="C9" s="38"/>
      <c r="D9" s="38"/>
      <c r="E9" s="38"/>
      <c r="F9" s="38"/>
      <c r="G9" s="38"/>
    </row>
    <row r="10" spans="1:13" ht="15" customHeight="1" x14ac:dyDescent="0.25">
      <c r="A10" s="26" t="s">
        <v>12</v>
      </c>
      <c r="B10" s="27"/>
      <c r="C10" s="26" t="s">
        <v>13</v>
      </c>
      <c r="D10" s="27"/>
      <c r="E10" s="26" t="s">
        <v>14</v>
      </c>
      <c r="F10" s="27"/>
      <c r="G10" s="24" t="s">
        <v>15</v>
      </c>
    </row>
    <row r="11" spans="1:13" ht="30.75" customHeight="1" x14ac:dyDescent="0.25">
      <c r="A11" s="28"/>
      <c r="B11" s="29"/>
      <c r="C11" s="28"/>
      <c r="D11" s="29"/>
      <c r="E11" s="28"/>
      <c r="F11" s="29"/>
      <c r="G11" s="25"/>
    </row>
    <row r="12" spans="1:13" x14ac:dyDescent="0.25">
      <c r="A12" s="36"/>
      <c r="B12" s="37"/>
      <c r="C12" s="36">
        <v>81</v>
      </c>
      <c r="D12" s="37"/>
      <c r="E12" s="36"/>
      <c r="F12" s="37"/>
      <c r="G12" s="4">
        <f>SUM(A12:F12)</f>
        <v>81</v>
      </c>
    </row>
    <row r="13" spans="1:13" x14ac:dyDescent="0.25">
      <c r="A13" s="31">
        <v>0.29032258064516131</v>
      </c>
      <c r="B13" s="32"/>
      <c r="C13" s="31">
        <v>0.32258064516129031</v>
      </c>
      <c r="D13" s="32"/>
      <c r="E13" s="31">
        <v>0.38709677419354838</v>
      </c>
      <c r="F13" s="32"/>
      <c r="G13" s="5">
        <v>1</v>
      </c>
      <c r="H13" s="11"/>
    </row>
    <row r="14" spans="1:13" x14ac:dyDescent="0.25">
      <c r="A14" s="45"/>
      <c r="B14" s="46"/>
      <c r="C14" s="46"/>
      <c r="D14" s="46"/>
      <c r="E14" s="46"/>
      <c r="F14" s="46"/>
      <c r="G14" s="47"/>
    </row>
    <row r="15" spans="1:13" x14ac:dyDescent="0.25">
      <c r="A15" s="48" t="s">
        <v>16</v>
      </c>
      <c r="B15" s="49"/>
      <c r="C15" s="49"/>
      <c r="D15" s="49"/>
      <c r="E15" s="49"/>
      <c r="F15" s="50"/>
      <c r="G15" s="12">
        <v>38</v>
      </c>
    </row>
    <row r="16" spans="1:13" x14ac:dyDescent="0.25">
      <c r="A16" s="48" t="s">
        <v>5</v>
      </c>
      <c r="B16" s="49"/>
      <c r="C16" s="49"/>
      <c r="D16" s="49"/>
      <c r="E16" s="49"/>
      <c r="F16" s="50"/>
      <c r="G16" s="5">
        <v>0.61290322580645162</v>
      </c>
    </row>
    <row r="17" spans="1:17" x14ac:dyDescent="0.25">
      <c r="A17" s="43"/>
      <c r="B17" s="43"/>
      <c r="C17" s="43"/>
      <c r="D17" s="43"/>
      <c r="E17" s="43"/>
      <c r="F17" s="43"/>
      <c r="G17" s="43"/>
      <c r="M17" s="13"/>
    </row>
    <row r="18" spans="1:17" ht="15" customHeight="1" x14ac:dyDescent="0.25">
      <c r="A18" s="44" t="s">
        <v>20</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17</v>
      </c>
      <c r="B20" s="41"/>
      <c r="C20" s="33" t="s">
        <v>23</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18</v>
      </c>
      <c r="B22" s="41"/>
      <c r="C22" s="18" t="s">
        <v>24</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SLO1-F15</vt:lpstr>
      <vt:lpstr>SLO2-F15</vt:lpstr>
      <vt:lpstr>SLO3-F15</vt:lpstr>
      <vt:lpstr>SLO4-F15</vt:lpstr>
      <vt:lpstr>'SLO1-F15'!Print_Area</vt:lpstr>
      <vt:lpstr>'SLO2-F15'!Print_Area</vt:lpstr>
      <vt:lpstr>'SLO3-F15'!Print_Area</vt:lpstr>
      <vt:lpstr>'SLO4-F15'!Print_Area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2016-04-02T02:23:55Z</dcterms:modified>
</cp:coreProperties>
</file>