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THEA\"/>
    </mc:Choice>
  </mc:AlternateContent>
  <bookViews>
    <workbookView xWindow="0" yWindow="0" windowWidth="23040" windowHeight="13920" tabRatio="778"/>
  </bookViews>
  <sheets>
    <sheet name="SLO1-S16" sheetId="23" r:id="rId1"/>
    <sheet name="SLO2-S16" sheetId="24" r:id="rId2"/>
    <sheet name="SLO3-S16" sheetId="25" r:id="rId3"/>
    <sheet name="SLO4-S16" sheetId="26" r:id="rId4"/>
    <sheet name="SLO5-S16" sheetId="27" r:id="rId5"/>
    <sheet name="SLO6-S16" sheetId="28" r:id="rId6"/>
    <sheet name="SLO1 S17" sheetId="1" r:id="rId7"/>
    <sheet name="SLO2 S17" sheetId="18" r:id="rId8"/>
    <sheet name="SLO3 S17" sheetId="22" r:id="rId9"/>
    <sheet name="SLO4 S17" sheetId="19" r:id="rId10"/>
    <sheet name="SLO5 S17" sheetId="20" r:id="rId11"/>
    <sheet name="SLO6 S17" sheetId="21" r:id="rId12"/>
  </sheets>
  <definedNames>
    <definedName name="_xlnm.Print_Area" localSheetId="6">'SLO1 S17'!$A$1:$G$22</definedName>
    <definedName name="_xlnm.Print_Area" localSheetId="0">'SLO1-S16'!$A$1:$G$22</definedName>
    <definedName name="_xlnm.Print_Area" localSheetId="7">'SLO2 S17'!$A$1:$G$22</definedName>
    <definedName name="_xlnm.Print_Area" localSheetId="1">'SLO2-S16'!$A$1:$G$22</definedName>
    <definedName name="_xlnm.Print_Area" localSheetId="8">'SLO3 S17'!$A$1:$G$22</definedName>
    <definedName name="_xlnm.Print_Area" localSheetId="2">'SLO3-S16'!$A$1:$G$22</definedName>
    <definedName name="_xlnm.Print_Area" localSheetId="9">'SLO4 S17'!$A$1:$G$22</definedName>
    <definedName name="_xlnm.Print_Area" localSheetId="3">'SLO4-S16'!$A$1:$G$22</definedName>
    <definedName name="_xlnm.Print_Area" localSheetId="10">'SLO5 S17'!$A$1:$G$22</definedName>
    <definedName name="_xlnm.Print_Area" localSheetId="4">'SLO5-S16'!$A$1:$G$22</definedName>
    <definedName name="_xlnm.Print_Area" localSheetId="11">'SLO6 S17'!$A$1:$G$22</definedName>
    <definedName name="_xlnm.Print_Area" localSheetId="5">'SLO6-S16'!$A$1:$G$22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2" i="28" l="1"/>
  <c r="G12" i="27"/>
  <c r="G12" i="26"/>
  <c r="G12" i="25"/>
  <c r="G12" i="24"/>
  <c r="G15" i="23"/>
  <c r="G12" i="23"/>
  <c r="G16" i="23"/>
  <c r="A13" i="23"/>
  <c r="C13" i="23"/>
  <c r="E13" i="23"/>
  <c r="G13" i="23"/>
  <c r="G15" i="1"/>
  <c r="G12" i="1"/>
  <c r="E13" i="1"/>
  <c r="G16" i="1"/>
  <c r="A13" i="1"/>
  <c r="C13" i="1"/>
  <c r="G13" i="1"/>
  <c r="G12" i="18"/>
  <c r="G12" i="22"/>
  <c r="G12" i="19"/>
  <c r="G12" i="20"/>
  <c r="G12" i="21"/>
</calcChain>
</file>

<file path=xl/sharedStrings.xml><?xml version="1.0" encoding="utf-8"?>
<sst xmlns="http://schemas.openxmlformats.org/spreadsheetml/2006/main" count="264" uniqueCount="52">
  <si>
    <t xml:space="preserve">SLO 5.  Demonstrate the following skills related to the actual performance: the proper sequence for pre-show preparations; the proper green room etiquette; perform their roles as developed during the rehearsal process according to stated standards; appropriately apply stage make-up, facial hair, wigs and other effects as required.
</t>
    <phoneticPr fontId="7" type="noConversion"/>
  </si>
  <si>
    <t xml:space="preserve">SLO 6.  Demonstrate the following skills related to the post-performance phase of the production: the proper care and storage of their costumes, accessories and properties; striking the set, lights, sound, properties, and costumes as appropriate. 
</t>
    <phoneticPr fontId="7" type="noConversion"/>
  </si>
  <si>
    <t>SLO 4.  Demonstrate the following skills related to the rehearsal process: the use of improvisation techniques in the process of creating staging, business, physical and vocal choices for their characters in rehearsal; the process of applying pre-beats to entrances;) the proper techniques for storing and handling properties; the proper process for going “off book;" the proper technique for recording stage directions in their scripts; the proper duties of the actor during a cue to cue, and a technical rehearsal; the proper etiquette for providing their input about aspects of the play, or performances with the director, fellow actors, and technical staff and crew; the proper back stage etiquette.</t>
    <phoneticPr fontId="7" type="noConversion"/>
  </si>
  <si>
    <t>SLO 3. Demonstrate the ability to follow stated standards of actor preparation in character development for performance.</t>
    <phoneticPr fontId="7" type="noConversion"/>
  </si>
  <si>
    <t xml:space="preserve">SLO 1.  Demonstrate respect for and knowledge of how to function as a member of an ensemble.
</t>
    <phoneticPr fontId="7" type="noConversion"/>
  </si>
  <si>
    <t>SLO 2.  Adhere to state standards for rehearsal and performance etiquette.</t>
    <phoneticPr fontId="7" type="noConversion"/>
  </si>
  <si>
    <t>THEA B27 - Acting Theatre Laboratory</t>
    <phoneticPr fontId="7" type="noConversion"/>
  </si>
  <si>
    <t>Percent meeting or exceeding expectations</t>
  </si>
  <si>
    <t>Performing Arts</t>
  </si>
  <si>
    <t>N/A</t>
    <phoneticPr fontId="7" type="noConversion"/>
  </si>
  <si>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</si>
  <si>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</si>
  <si>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</si>
  <si>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</si>
  <si>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</si>
  <si>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</si>
  <si>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</si>
  <si>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</si>
  <si>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</si>
  <si>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</si>
  <si>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</si>
  <si>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</si>
  <si>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</si>
  <si>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</si>
  <si>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</si>
  <si>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 xml:space="preserve">Students demonstrated their ability to follow stated standards of actor preparation in character development via participation in Table Work discussion, a written Character Study, and participation in various Theatre games (Improvisational performances).  The data shown is based on the written Character Study.  Students are given a letter grade for their Character Study.  All 15 students exceeded expectations which earned them an "A" letter grade for the Character Study paper.  Their work via the Table Work discussion, Theatre games, and their written Character Study was reflected in their stage performances.   </t>
  </si>
  <si>
    <t>01/16/16 &amp; 05/13/16</t>
  </si>
  <si>
    <t xml:space="preserve">Students are required to arrive at each rehearsal on time and prepared to work.  If something prevents them from being able to arrive on time, etc. they call/text either the Director or Stage Manager and inform them of their situation.  Students that are new to performance and even seasoned actors are informed verbally of standard protocol for rehearsal and performance etiquette.  The results are based on demonstrated behavior during rehearsals/performances. </t>
  </si>
  <si>
    <t>Please see previous SLO assessments #1 &amp; #2 for THEA B27 SLO #4.</t>
  </si>
  <si>
    <t>The results are based on students demonstrating the above skills necessary to have a smooth performance run.  All students exceeded expectations.</t>
  </si>
  <si>
    <t>Setting guidelines, having clear expectations, etc. are key and I will strive to continue to provide students with both written and verbal instructions on standard protocol.</t>
  </si>
  <si>
    <t xml:space="preserve">Results are based on demonstration of these skills during Strike.  Students are given assignments to achieve during the Strike and are supervised by the Director, Stage Manager, Tech Director, THEA B28 faculty member, and Costumer.  With the additional assistance in this supervision, the Strike was simple and well orchestrated. </t>
  </si>
  <si>
    <t>I will continue to work closely with the above mentioned Production Team to inform students of their function during the Strike and provide excellent supervision and guidance.</t>
  </si>
  <si>
    <t>THEA B27 - Acting Theatre Laboratory:  The Metromaniacs</t>
  </si>
  <si>
    <t xml:space="preserve">The results are based on not having any issues occur during the rehearsal process nor during the run of the production.  The cast became a strong ensemble and thus we had a pleasant rehearsal/run of the show. </t>
  </si>
  <si>
    <t xml:space="preserve">The percentage of students meeting this expectation is strong because early on in the rehearsal process, I had students play Theatre Game and do Improv together to build a strong bond.  I still plan to include in my future syllabus an extensive listing of behavioral expectations.   I did encourage THEA B27 to utilize my office hours, however, only one of the students took up that opportunity.  </t>
  </si>
  <si>
    <t>Working closer with the THEA B28 faculty member, Stage Manager, and our Tech Designer to help students understand proper backstage etiquette, we had no issues.</t>
  </si>
  <si>
    <t xml:space="preserve">Students see the intrinsic value of character analysis in building their characters.  I will continue to emphasize the necessity of the Character Study and to encourage more questions that will allow the students to delve even deeper into their character's psychological and emotional life.  I will also intergrate questions that will help the actors consider the character's vocal quality and physicality.    </t>
  </si>
  <si>
    <t>THEA B27 - Acting Theatre Laboratory</t>
    <phoneticPr fontId="7" type="noConversion"/>
  </si>
  <si>
    <t>01/16/16 &amp; 03/13/16</t>
  </si>
  <si>
    <t>N/A</t>
    <phoneticPr fontId="7" type="noConversion"/>
  </si>
  <si>
    <t xml:space="preserve">SLO 1.  Demonstrate respect for and knowledge of how to function as a member of an ensemble.
</t>
    <phoneticPr fontId="7" type="noConversion"/>
  </si>
  <si>
    <t xml:space="preserve">The results are based on the number of incidents that occurred during the rehearsal process and run of the production.  Two students missed their entrances and thus their entire scene during Tech Week/Run of show and their fellow actors had to cover for them.  One of these actors did this twice and thus had to publicly apologize to their fellow cast members.  The third incident involved an actor displaying his frustration with his personal issues and he had to apologize to his fellow actor who was caught in the cross fires.  All three incidents occured during our Tech Week which can be overwhelming for young actors.  </t>
  </si>
  <si>
    <t>The percentage of students meeting this expectation is not as strong as would be expected. The students are made aware that Theatre is a collaborative process and that inappropriate behavior will not be tolerated.  This is stated verbally and is written in the course syllabus.  I plan to include in my future syllabus an extensive listing of behavior expectations.   I will also encourage students to utilize office hours to come discuss any issues they may be encountering.</t>
  </si>
  <si>
    <t>SLO 2.  Adhere to state standards for rehearsal and performance etiquette.</t>
    <phoneticPr fontId="7" type="noConversion"/>
  </si>
  <si>
    <t>I plan to work closer with the THEA B28 faculty member, Stage Manager, and our Tech Designer to help unify our two classes more effortlessly.</t>
  </si>
  <si>
    <t>N/A</t>
  </si>
  <si>
    <t>SLO 3. Demonstrate the ability to follow stated standards of actor preparation in character development for performance.</t>
    <phoneticPr fontId="7" type="noConversion"/>
  </si>
  <si>
    <t xml:space="preserve">Students see the intrinsic value of character analysis in building their characters.  I plan to continue to emphasize the necessity of the Character Study and to encourage more questions that will allow the students to delve even deeper into their character's psychological and emotional life.    </t>
  </si>
  <si>
    <t>SLO 4.  Demonstrate the following skills related to the rehearsal process: the use of improvisation techniques in the process of creating staging, business, physical and vocal choices for their characters in rehearsal; the process of applying pre-beats to entrances;) the proper techniques for storing and handling properties; the proper process for going “off book;" the proper technique for recording stage directions in their scripts; the proper duties of the actor during a cue to cue, and a technical rehearsal; the proper etiquette for providing their input about aspects of the play, or performances with the director, fellow actors, and technical staff and crew; the proper back stage etiquette.</t>
    <phoneticPr fontId="7" type="noConversion"/>
  </si>
  <si>
    <t xml:space="preserve">SLO 5.  Demonstrate the following skills related to the actual performance: the proper sequence for pre-show preparations; the proper green room etiquette; perform their roles as developed during the rehearsal process according to stated standards; appropriately apply stage make-up, facial hair, wigs and other effects as required.
</t>
    <phoneticPr fontId="7" type="noConversion"/>
  </si>
  <si>
    <t xml:space="preserve">SLO 6.  Demonstrate the following skills related to the post-performance phase of the production: the proper care and storage of their costumes, accessories and properties; striking the set, lights, sound, properties, and costumes as appropriate. 
</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</si>
</sst>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
      <sz val="11"/>
      <color indexed="8"/>
      <name val="Calibri"/>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7">
    <xf numFmtId="0" fontId="0" fillId="0" borderId="0"/>
    <xf numFmtId="0" fontId="1" fillId="2" borderId="0" applyNumberFormat="0" applyBorder="0" applyAlignment="0" applyProtection="0"/>
    <xf numFmtId="0" fontId="1" fillId="4"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8" fillId="0" borderId="0" xfId="0" applyFont="1" applyAlignment="1" applyProtection="1">
      <alignment vertical="top" wrapText="1" shrinkToFit="1"/>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7" fontId="0" fillId="0" borderId="0" xfId="0" applyNumberFormat="1"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7">
    <cellStyle name="20% - Accent1" xfId="2" builtinId="30"/>
    <cellStyle name="40% - Accent1" xfId="1" builtinId="31"/>
    <cellStyle name="Followed Hyperlink" xfId="4" builtinId="9" hidden="1"/>
    <cellStyle name="Followed Hyperlink" xfId="6" builtinId="9" hidden="1"/>
    <cellStyle name="Hyperlink" xfId="3" builtinId="8" hidden="1"/>
    <cellStyle name="Hyperlink" xfId="5" builtinId="8" hidden="1"/>
    <cellStyle name="Normal"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20"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1" t="s">
        <v>10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11</v>
      </c>
      <c r="B3" s="21"/>
      <c r="C3" s="48" t="s">
        <v>8</v>
      </c>
      <c r="D3" s="48"/>
      <c r="E3" s="48"/>
      <c r="F3" s="48"/>
      <c r="G3" s="48"/>
      <c r="H3" s="6"/>
      <c r="I3" s="6"/>
      <c r="J3" s="8"/>
      <c r="K3" s="8"/>
      <c r="L3" s="8"/>
      <c r="M3" s="8"/>
    </row>
    <row r="4" spans="1:13" x14ac:dyDescent="0.25">
      <c r="A4" s="21" t="s">
        <v>12</v>
      </c>
      <c r="B4" s="21"/>
      <c r="C4" s="21"/>
      <c r="D4" s="39" t="s">
        <v>38</v>
      </c>
      <c r="E4" s="39"/>
      <c r="F4" s="39"/>
      <c r="G4" s="39"/>
      <c r="H4" s="8"/>
      <c r="I4" s="8"/>
      <c r="J4" s="8"/>
      <c r="K4" s="8"/>
      <c r="L4" s="8"/>
      <c r="M4" s="8"/>
    </row>
    <row r="5" spans="1:13" x14ac:dyDescent="0.25">
      <c r="A5" s="21" t="s">
        <v>13</v>
      </c>
      <c r="B5" s="21"/>
      <c r="C5" s="21"/>
      <c r="D5" s="45" t="s">
        <v>39</v>
      </c>
      <c r="E5" s="39"/>
      <c r="F5" s="39"/>
      <c r="G5" s="39"/>
      <c r="H5" s="8"/>
      <c r="I5" s="8"/>
      <c r="J5" s="8"/>
      <c r="K5" s="8"/>
      <c r="L5" s="8"/>
      <c r="M5" s="8"/>
    </row>
    <row r="6" spans="1:13" x14ac:dyDescent="0.25">
      <c r="A6" s="21" t="s">
        <v>24</v>
      </c>
      <c r="B6" s="21"/>
      <c r="C6" s="21"/>
      <c r="D6" s="21"/>
      <c r="E6" s="21"/>
      <c r="F6" s="39" t="s">
        <v>40</v>
      </c>
      <c r="G6" s="39"/>
      <c r="H6" s="8"/>
      <c r="I6" s="8"/>
      <c r="J6" s="6"/>
      <c r="K6" s="6"/>
      <c r="L6" s="6"/>
      <c r="M6" s="6"/>
    </row>
    <row r="7" spans="1:13" ht="21" customHeight="1" x14ac:dyDescent="0.25">
      <c r="A7" s="42" t="s">
        <v>21</v>
      </c>
      <c r="B7" s="43"/>
      <c r="C7" s="43"/>
      <c r="D7" s="43"/>
      <c r="E7" s="43"/>
      <c r="F7" s="43"/>
      <c r="G7" s="43"/>
      <c r="I7" s="2"/>
    </row>
    <row r="8" spans="1:13" s="14" customFormat="1" ht="129.94999999999999" customHeight="1" x14ac:dyDescent="0.25">
      <c r="A8" s="40" t="s">
        <v>41</v>
      </c>
      <c r="B8" s="41"/>
      <c r="C8" s="41"/>
      <c r="D8" s="41"/>
      <c r="E8" s="41"/>
      <c r="F8" s="41"/>
      <c r="G8" s="41"/>
    </row>
    <row r="9" spans="1:13" ht="18.75" x14ac:dyDescent="0.3">
      <c r="A9" s="38" t="s">
        <v>23</v>
      </c>
      <c r="B9" s="38"/>
      <c r="C9" s="38"/>
      <c r="D9" s="38"/>
      <c r="E9" s="38"/>
      <c r="F9" s="38"/>
      <c r="G9" s="38"/>
    </row>
    <row r="10" spans="1:13" ht="15" customHeight="1" x14ac:dyDescent="0.25">
      <c r="A10" s="32" t="s">
        <v>14</v>
      </c>
      <c r="B10" s="33"/>
      <c r="C10" s="32" t="s">
        <v>15</v>
      </c>
      <c r="D10" s="33"/>
      <c r="E10" s="32" t="s">
        <v>16</v>
      </c>
      <c r="F10" s="33"/>
      <c r="G10" s="46" t="s">
        <v>17</v>
      </c>
    </row>
    <row r="11" spans="1:13" ht="30.75" customHeight="1" x14ac:dyDescent="0.25">
      <c r="A11" s="34"/>
      <c r="B11" s="35"/>
      <c r="C11" s="34"/>
      <c r="D11" s="35"/>
      <c r="E11" s="34"/>
      <c r="F11" s="35"/>
      <c r="G11" s="47"/>
    </row>
    <row r="12" spans="1:13" x14ac:dyDescent="0.25">
      <c r="A12" s="36">
        <v>12</v>
      </c>
      <c r="B12" s="37"/>
      <c r="C12" s="36">
        <v>3</v>
      </c>
      <c r="D12" s="37"/>
      <c r="E12" s="36"/>
      <c r="F12" s="37"/>
      <c r="G12" s="4">
        <f>SUM(A12:F12)</f>
        <v>15</v>
      </c>
    </row>
    <row r="13" spans="1:13" x14ac:dyDescent="0.25">
      <c r="A13" s="49">
        <f>A12/G12</f>
        <v>0.8</v>
      </c>
      <c r="B13" s="50"/>
      <c r="C13" s="49">
        <f>C12/G12</f>
        <v>0.2</v>
      </c>
      <c r="D13" s="50"/>
      <c r="E13" s="49">
        <f>E12/G12</f>
        <v>0</v>
      </c>
      <c r="F13" s="50"/>
      <c r="G13" s="5">
        <f>SUM(A13:F13)</f>
        <v>1</v>
      </c>
      <c r="H13" s="11"/>
    </row>
    <row r="14" spans="1:13" x14ac:dyDescent="0.25">
      <c r="A14" s="24"/>
      <c r="B14" s="25"/>
      <c r="C14" s="25"/>
      <c r="D14" s="25"/>
      <c r="E14" s="25"/>
      <c r="F14" s="25"/>
      <c r="G14" s="26"/>
    </row>
    <row r="15" spans="1:13" x14ac:dyDescent="0.25">
      <c r="A15" s="27" t="s">
        <v>18</v>
      </c>
      <c r="B15" s="28"/>
      <c r="C15" s="28"/>
      <c r="D15" s="28"/>
      <c r="E15" s="28"/>
      <c r="F15" s="29"/>
      <c r="G15" s="12">
        <f>A12+C12</f>
        <v>15</v>
      </c>
    </row>
    <row r="16" spans="1:13" x14ac:dyDescent="0.25">
      <c r="A16" s="27" t="s">
        <v>7</v>
      </c>
      <c r="B16" s="28"/>
      <c r="C16" s="28"/>
      <c r="D16" s="28"/>
      <c r="E16" s="28"/>
      <c r="F16" s="29"/>
      <c r="G16" s="5">
        <f>G15/G12</f>
        <v>1</v>
      </c>
    </row>
    <row r="17" spans="1:17" x14ac:dyDescent="0.25">
      <c r="A17" s="22"/>
      <c r="B17" s="22"/>
      <c r="C17" s="22"/>
      <c r="D17" s="22"/>
      <c r="E17" s="22"/>
      <c r="F17" s="22"/>
      <c r="G17" s="22"/>
      <c r="M17" s="13"/>
    </row>
    <row r="18" spans="1:17" ht="15" customHeight="1" x14ac:dyDescent="0.25">
      <c r="A18" s="23" t="s">
        <v>22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29.94999999999999" customHeight="1" x14ac:dyDescent="0.25">
      <c r="A20" s="18" t="s">
        <v>19</v>
      </c>
      <c r="B20" s="18"/>
      <c r="C20" s="51" t="s">
        <v>42</v>
      </c>
      <c r="D20" s="51"/>
      <c r="E20" s="51"/>
      <c r="F20" s="51"/>
      <c r="G20" s="51"/>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20</v>
      </c>
      <c r="B22" s="18"/>
      <c r="C22" s="19" t="s">
        <v>43</v>
      </c>
      <c r="D22" s="19"/>
      <c r="E22" s="19"/>
      <c r="F22" s="19"/>
      <c r="G22" s="19"/>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zoomScale="150" zoomScaleSheetLayoutView="10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1" t="s">
        <v>10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11</v>
      </c>
      <c r="B3" s="21"/>
      <c r="C3" s="48" t="s">
        <v>8</v>
      </c>
      <c r="D3" s="48"/>
      <c r="E3" s="48"/>
      <c r="F3" s="48"/>
      <c r="G3" s="48"/>
      <c r="H3" s="6"/>
      <c r="I3" s="6"/>
      <c r="J3" s="8"/>
      <c r="K3" s="8"/>
      <c r="L3" s="8"/>
      <c r="M3" s="8"/>
    </row>
    <row r="4" spans="1:13" x14ac:dyDescent="0.25">
      <c r="A4" s="21" t="s">
        <v>12</v>
      </c>
      <c r="B4" s="21"/>
      <c r="C4" s="21"/>
      <c r="D4" s="39" t="s">
        <v>6</v>
      </c>
      <c r="E4" s="39"/>
      <c r="F4" s="39"/>
      <c r="G4" s="39"/>
      <c r="H4" s="8"/>
      <c r="I4" s="8"/>
      <c r="J4" s="8"/>
      <c r="K4" s="8"/>
      <c r="L4" s="8"/>
      <c r="M4" s="8"/>
    </row>
    <row r="5" spans="1:13" x14ac:dyDescent="0.25">
      <c r="A5" s="21" t="s">
        <v>13</v>
      </c>
      <c r="B5" s="21"/>
      <c r="C5" s="21"/>
      <c r="D5" s="45">
        <v>42864</v>
      </c>
      <c r="E5" s="39"/>
      <c r="F5" s="39"/>
      <c r="G5" s="39"/>
      <c r="H5" s="8"/>
      <c r="I5" s="8"/>
      <c r="J5" s="8"/>
      <c r="K5" s="8"/>
      <c r="L5" s="8"/>
      <c r="M5" s="8"/>
    </row>
    <row r="6" spans="1:13" x14ac:dyDescent="0.25">
      <c r="A6" s="21" t="s">
        <v>24</v>
      </c>
      <c r="B6" s="21"/>
      <c r="C6" s="21"/>
      <c r="D6" s="21"/>
      <c r="E6" s="21"/>
      <c r="F6" s="45">
        <v>42503</v>
      </c>
      <c r="G6" s="39"/>
      <c r="H6" s="8"/>
      <c r="I6" s="8"/>
      <c r="J6" s="6"/>
      <c r="K6" s="6"/>
      <c r="L6" s="6"/>
      <c r="M6" s="6"/>
    </row>
    <row r="7" spans="1:13" ht="21" customHeight="1" x14ac:dyDescent="0.25">
      <c r="A7" s="42" t="s">
        <v>21</v>
      </c>
      <c r="B7" s="43"/>
      <c r="C7" s="43"/>
      <c r="D7" s="43"/>
      <c r="E7" s="43"/>
      <c r="F7" s="43"/>
      <c r="G7" s="43"/>
      <c r="I7" s="2"/>
    </row>
    <row r="8" spans="1:13" s="14" customFormat="1" ht="129.94999999999999" customHeight="1" x14ac:dyDescent="0.25">
      <c r="A8" s="40" t="s">
        <v>2</v>
      </c>
      <c r="B8" s="41"/>
      <c r="C8" s="41"/>
      <c r="D8" s="41"/>
      <c r="E8" s="41"/>
      <c r="F8" s="41"/>
      <c r="G8" s="41"/>
    </row>
    <row r="9" spans="1:13" ht="18.75" x14ac:dyDescent="0.3">
      <c r="A9" s="38" t="s">
        <v>23</v>
      </c>
      <c r="B9" s="38"/>
      <c r="C9" s="38"/>
      <c r="D9" s="38"/>
      <c r="E9" s="38"/>
      <c r="F9" s="38"/>
      <c r="G9" s="38"/>
    </row>
    <row r="10" spans="1:13" ht="15" customHeight="1" x14ac:dyDescent="0.25">
      <c r="A10" s="32" t="s">
        <v>14</v>
      </c>
      <c r="B10" s="33"/>
      <c r="C10" s="32" t="s">
        <v>15</v>
      </c>
      <c r="D10" s="33"/>
      <c r="E10" s="32" t="s">
        <v>16</v>
      </c>
      <c r="F10" s="33"/>
      <c r="G10" s="46" t="s">
        <v>17</v>
      </c>
    </row>
    <row r="11" spans="1:13" ht="30.75" customHeight="1" x14ac:dyDescent="0.25">
      <c r="A11" s="34"/>
      <c r="B11" s="35"/>
      <c r="C11" s="34"/>
      <c r="D11" s="35"/>
      <c r="E11" s="34"/>
      <c r="F11" s="35"/>
      <c r="G11" s="47"/>
    </row>
    <row r="12" spans="1:13" x14ac:dyDescent="0.25">
      <c r="A12" s="36">
        <v>15</v>
      </c>
      <c r="B12" s="37"/>
      <c r="C12" s="36">
        <v>0</v>
      </c>
      <c r="D12" s="37"/>
      <c r="E12" s="36"/>
      <c r="F12" s="37"/>
      <c r="G12" s="4">
        <f>SUM(A12:F12)</f>
        <v>15</v>
      </c>
    </row>
    <row r="13" spans="1:13" x14ac:dyDescent="0.25">
      <c r="A13" s="49">
        <v>0.29032258064516131</v>
      </c>
      <c r="B13" s="50"/>
      <c r="C13" s="49">
        <v>0.32258064516129031</v>
      </c>
      <c r="D13" s="50"/>
      <c r="E13" s="49">
        <v>0.38709677419354838</v>
      </c>
      <c r="F13" s="50"/>
      <c r="G13" s="5">
        <v>1</v>
      </c>
      <c r="H13" s="11"/>
    </row>
    <row r="14" spans="1:13" x14ac:dyDescent="0.25">
      <c r="A14" s="24"/>
      <c r="B14" s="25"/>
      <c r="C14" s="25"/>
      <c r="D14" s="25"/>
      <c r="E14" s="25"/>
      <c r="F14" s="25"/>
      <c r="G14" s="26"/>
    </row>
    <row r="15" spans="1:13" x14ac:dyDescent="0.25">
      <c r="A15" s="27" t="s">
        <v>18</v>
      </c>
      <c r="B15" s="28"/>
      <c r="C15" s="28"/>
      <c r="D15" s="28"/>
      <c r="E15" s="28"/>
      <c r="F15" s="29"/>
      <c r="G15" s="12">
        <v>38</v>
      </c>
    </row>
    <row r="16" spans="1:13" x14ac:dyDescent="0.25">
      <c r="A16" s="27" t="s">
        <v>7</v>
      </c>
      <c r="B16" s="28"/>
      <c r="C16" s="28"/>
      <c r="D16" s="28"/>
      <c r="E16" s="28"/>
      <c r="F16" s="29"/>
      <c r="G16" s="5">
        <v>0.61290322580645162</v>
      </c>
    </row>
    <row r="17" spans="1:17" x14ac:dyDescent="0.25">
      <c r="A17" s="22"/>
      <c r="B17" s="22"/>
      <c r="C17" s="22"/>
      <c r="D17" s="22"/>
      <c r="E17" s="22"/>
      <c r="F17" s="22"/>
      <c r="G17" s="22"/>
      <c r="M17" s="13"/>
    </row>
    <row r="18" spans="1:17" ht="15" customHeight="1" x14ac:dyDescent="0.25">
      <c r="A18" s="23" t="s">
        <v>22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29.94999999999999" customHeight="1" x14ac:dyDescent="0.25">
      <c r="A20" s="18" t="s">
        <v>19</v>
      </c>
      <c r="B20" s="18"/>
      <c r="C20" s="51" t="s">
        <v>28</v>
      </c>
      <c r="D20" s="51"/>
      <c r="E20" s="51"/>
      <c r="F20" s="51"/>
      <c r="G20" s="51"/>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20</v>
      </c>
      <c r="B22" s="18"/>
      <c r="C22" s="19"/>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5"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1" t="s">
        <v>10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11</v>
      </c>
      <c r="B3" s="21"/>
      <c r="C3" s="48" t="s">
        <v>8</v>
      </c>
      <c r="D3" s="48"/>
      <c r="E3" s="48"/>
      <c r="F3" s="48"/>
      <c r="G3" s="48"/>
      <c r="H3" s="6"/>
      <c r="I3" s="6"/>
      <c r="J3" s="8"/>
      <c r="K3" s="8"/>
      <c r="L3" s="8"/>
      <c r="M3" s="8"/>
    </row>
    <row r="4" spans="1:13" x14ac:dyDescent="0.25">
      <c r="A4" s="21" t="s">
        <v>12</v>
      </c>
      <c r="B4" s="21"/>
      <c r="C4" s="21"/>
      <c r="D4" s="39" t="s">
        <v>6</v>
      </c>
      <c r="E4" s="39"/>
      <c r="F4" s="39"/>
      <c r="G4" s="39"/>
      <c r="H4" s="8"/>
      <c r="I4" s="8"/>
      <c r="J4" s="8"/>
      <c r="K4" s="8"/>
      <c r="L4" s="8"/>
      <c r="M4" s="8"/>
    </row>
    <row r="5" spans="1:13" x14ac:dyDescent="0.25">
      <c r="A5" s="21" t="s">
        <v>13</v>
      </c>
      <c r="B5" s="21"/>
      <c r="C5" s="21"/>
      <c r="D5" s="45" t="s">
        <v>26</v>
      </c>
      <c r="E5" s="39"/>
      <c r="F5" s="39"/>
      <c r="G5" s="39"/>
      <c r="H5" s="8"/>
      <c r="I5" s="8"/>
      <c r="J5" s="8"/>
      <c r="K5" s="8"/>
      <c r="L5" s="8"/>
      <c r="M5" s="8"/>
    </row>
    <row r="6" spans="1:13" x14ac:dyDescent="0.25">
      <c r="A6" s="21" t="s">
        <v>24</v>
      </c>
      <c r="B6" s="21"/>
      <c r="C6" s="21"/>
      <c r="D6" s="21"/>
      <c r="E6" s="21"/>
      <c r="F6" s="39" t="s">
        <v>9</v>
      </c>
      <c r="G6" s="39"/>
      <c r="H6" s="8"/>
      <c r="I6" s="8"/>
      <c r="J6" s="6"/>
      <c r="K6" s="6"/>
      <c r="L6" s="6"/>
      <c r="M6" s="6"/>
    </row>
    <row r="7" spans="1:13" ht="21" customHeight="1" x14ac:dyDescent="0.25">
      <c r="A7" s="42" t="s">
        <v>21</v>
      </c>
      <c r="B7" s="43"/>
      <c r="C7" s="43"/>
      <c r="D7" s="43"/>
      <c r="E7" s="43"/>
      <c r="F7" s="43"/>
      <c r="G7" s="43"/>
      <c r="I7" s="2"/>
    </row>
    <row r="8" spans="1:13" s="14" customFormat="1" ht="129.94999999999999" customHeight="1" x14ac:dyDescent="0.25">
      <c r="A8" s="40" t="s">
        <v>0</v>
      </c>
      <c r="B8" s="41"/>
      <c r="C8" s="41"/>
      <c r="D8" s="41"/>
      <c r="E8" s="41"/>
      <c r="F8" s="41"/>
      <c r="G8" s="41"/>
    </row>
    <row r="9" spans="1:13" ht="18.75" x14ac:dyDescent="0.3">
      <c r="A9" s="38" t="s">
        <v>23</v>
      </c>
      <c r="B9" s="38"/>
      <c r="C9" s="38"/>
      <c r="D9" s="38"/>
      <c r="E9" s="38"/>
      <c r="F9" s="38"/>
      <c r="G9" s="38"/>
    </row>
    <row r="10" spans="1:13" ht="15" customHeight="1" x14ac:dyDescent="0.25">
      <c r="A10" s="32" t="s">
        <v>14</v>
      </c>
      <c r="B10" s="33"/>
      <c r="C10" s="32" t="s">
        <v>15</v>
      </c>
      <c r="D10" s="33"/>
      <c r="E10" s="32" t="s">
        <v>16</v>
      </c>
      <c r="F10" s="33"/>
      <c r="G10" s="46" t="s">
        <v>17</v>
      </c>
    </row>
    <row r="11" spans="1:13" ht="30.75" customHeight="1" x14ac:dyDescent="0.25">
      <c r="A11" s="34"/>
      <c r="B11" s="35"/>
      <c r="C11" s="34"/>
      <c r="D11" s="35"/>
      <c r="E11" s="34"/>
      <c r="F11" s="35"/>
      <c r="G11" s="47"/>
    </row>
    <row r="12" spans="1:13" x14ac:dyDescent="0.25">
      <c r="A12" s="36">
        <v>15</v>
      </c>
      <c r="B12" s="37"/>
      <c r="C12" s="36">
        <v>0</v>
      </c>
      <c r="D12" s="37"/>
      <c r="E12" s="36">
        <v>0</v>
      </c>
      <c r="F12" s="37"/>
      <c r="G12" s="4">
        <f>SUM(A12:F12)</f>
        <v>15</v>
      </c>
    </row>
    <row r="13" spans="1:13" x14ac:dyDescent="0.25">
      <c r="A13" s="49">
        <v>0.29032258064516131</v>
      </c>
      <c r="B13" s="50"/>
      <c r="C13" s="49">
        <v>0.32258064516129031</v>
      </c>
      <c r="D13" s="50"/>
      <c r="E13" s="49">
        <v>0.38709677419354838</v>
      </c>
      <c r="F13" s="50"/>
      <c r="G13" s="5">
        <v>1</v>
      </c>
      <c r="H13" s="11"/>
    </row>
    <row r="14" spans="1:13" x14ac:dyDescent="0.25">
      <c r="A14" s="24"/>
      <c r="B14" s="25"/>
      <c r="C14" s="25"/>
      <c r="D14" s="25"/>
      <c r="E14" s="25"/>
      <c r="F14" s="25"/>
      <c r="G14" s="26"/>
    </row>
    <row r="15" spans="1:13" x14ac:dyDescent="0.25">
      <c r="A15" s="27" t="s">
        <v>18</v>
      </c>
      <c r="B15" s="28"/>
      <c r="C15" s="28"/>
      <c r="D15" s="28"/>
      <c r="E15" s="28"/>
      <c r="F15" s="29"/>
      <c r="G15" s="12">
        <v>38</v>
      </c>
    </row>
    <row r="16" spans="1:13" x14ac:dyDescent="0.25">
      <c r="A16" s="27" t="s">
        <v>7</v>
      </c>
      <c r="B16" s="28"/>
      <c r="C16" s="28"/>
      <c r="D16" s="28"/>
      <c r="E16" s="28"/>
      <c r="F16" s="29"/>
      <c r="G16" s="5">
        <v>0.61290322580645162</v>
      </c>
    </row>
    <row r="17" spans="1:17" x14ac:dyDescent="0.25">
      <c r="A17" s="22"/>
      <c r="B17" s="22"/>
      <c r="C17" s="22"/>
      <c r="D17" s="22"/>
      <c r="E17" s="22"/>
      <c r="F17" s="22"/>
      <c r="G17" s="22"/>
      <c r="M17" s="13"/>
    </row>
    <row r="18" spans="1:17" ht="15" customHeight="1" x14ac:dyDescent="0.25">
      <c r="A18" s="23" t="s">
        <v>22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29.94999999999999" customHeight="1" x14ac:dyDescent="0.25">
      <c r="A20" s="18" t="s">
        <v>19</v>
      </c>
      <c r="B20" s="18"/>
      <c r="C20" s="51" t="s">
        <v>29</v>
      </c>
      <c r="D20" s="51"/>
      <c r="E20" s="51"/>
      <c r="F20" s="51"/>
      <c r="G20" s="51"/>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20</v>
      </c>
      <c r="B22" s="18"/>
      <c r="C22" s="19" t="s">
        <v>30</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SheetLayoutView="100" workbookViewId="0">
      <selection activeCell="H8" sqref="H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1" t="s">
        <v>10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11</v>
      </c>
      <c r="B3" s="21"/>
      <c r="C3" s="48" t="s">
        <v>8</v>
      </c>
      <c r="D3" s="48"/>
      <c r="E3" s="48"/>
      <c r="F3" s="48"/>
      <c r="G3" s="48"/>
      <c r="H3" s="6"/>
      <c r="I3" s="6"/>
      <c r="J3" s="8"/>
      <c r="K3" s="8"/>
      <c r="L3" s="8"/>
      <c r="M3" s="8"/>
    </row>
    <row r="4" spans="1:13" x14ac:dyDescent="0.25">
      <c r="A4" s="21" t="s">
        <v>12</v>
      </c>
      <c r="B4" s="21"/>
      <c r="C4" s="21"/>
      <c r="D4" s="39" t="s">
        <v>6</v>
      </c>
      <c r="E4" s="39"/>
      <c r="F4" s="39"/>
      <c r="G4" s="39"/>
      <c r="H4" s="8"/>
      <c r="I4" s="8"/>
      <c r="J4" s="8"/>
      <c r="K4" s="8"/>
      <c r="L4" s="8"/>
      <c r="M4" s="8"/>
    </row>
    <row r="5" spans="1:13" x14ac:dyDescent="0.25">
      <c r="A5" s="21" t="s">
        <v>13</v>
      </c>
      <c r="B5" s="21"/>
      <c r="C5" s="21"/>
      <c r="D5" s="45">
        <v>42864</v>
      </c>
      <c r="E5" s="39"/>
      <c r="F5" s="39"/>
      <c r="G5" s="39"/>
      <c r="H5" s="8"/>
      <c r="I5" s="8"/>
      <c r="J5" s="8"/>
      <c r="K5" s="8"/>
      <c r="L5" s="8"/>
      <c r="M5" s="8"/>
    </row>
    <row r="6" spans="1:13" x14ac:dyDescent="0.25">
      <c r="A6" s="21" t="s">
        <v>24</v>
      </c>
      <c r="B6" s="21"/>
      <c r="C6" s="21"/>
      <c r="D6" s="21"/>
      <c r="E6" s="21"/>
      <c r="F6" s="45">
        <v>42503</v>
      </c>
      <c r="G6" s="39"/>
      <c r="H6" s="8"/>
      <c r="I6" s="8"/>
      <c r="J6" s="6"/>
      <c r="K6" s="6"/>
      <c r="L6" s="6"/>
      <c r="M6" s="6"/>
    </row>
    <row r="7" spans="1:13" ht="21" customHeight="1" x14ac:dyDescent="0.25">
      <c r="A7" s="42" t="s">
        <v>21</v>
      </c>
      <c r="B7" s="43"/>
      <c r="C7" s="43"/>
      <c r="D7" s="43"/>
      <c r="E7" s="43"/>
      <c r="F7" s="43"/>
      <c r="G7" s="43"/>
      <c r="I7" s="2"/>
    </row>
    <row r="8" spans="1:13" s="14" customFormat="1" ht="129.94999999999999" customHeight="1" x14ac:dyDescent="0.25">
      <c r="A8" s="40" t="s">
        <v>1</v>
      </c>
      <c r="B8" s="41"/>
      <c r="C8" s="41"/>
      <c r="D8" s="41"/>
      <c r="E8" s="41"/>
      <c r="F8" s="41"/>
      <c r="G8" s="41"/>
    </row>
    <row r="9" spans="1:13" ht="18.75" x14ac:dyDescent="0.3">
      <c r="A9" s="38" t="s">
        <v>23</v>
      </c>
      <c r="B9" s="38"/>
      <c r="C9" s="38"/>
      <c r="D9" s="38"/>
      <c r="E9" s="38"/>
      <c r="F9" s="38"/>
      <c r="G9" s="38"/>
    </row>
    <row r="10" spans="1:13" ht="15" customHeight="1" x14ac:dyDescent="0.25">
      <c r="A10" s="32" t="s">
        <v>14</v>
      </c>
      <c r="B10" s="33"/>
      <c r="C10" s="32" t="s">
        <v>15</v>
      </c>
      <c r="D10" s="33"/>
      <c r="E10" s="32" t="s">
        <v>16</v>
      </c>
      <c r="F10" s="33"/>
      <c r="G10" s="46" t="s">
        <v>17</v>
      </c>
    </row>
    <row r="11" spans="1:13" ht="30.75" customHeight="1" x14ac:dyDescent="0.25">
      <c r="A11" s="34"/>
      <c r="B11" s="35"/>
      <c r="C11" s="34"/>
      <c r="D11" s="35"/>
      <c r="E11" s="34"/>
      <c r="F11" s="35"/>
      <c r="G11" s="47"/>
    </row>
    <row r="12" spans="1:13" x14ac:dyDescent="0.25">
      <c r="A12" s="36">
        <v>15</v>
      </c>
      <c r="B12" s="37"/>
      <c r="C12" s="36">
        <v>0</v>
      </c>
      <c r="D12" s="37"/>
      <c r="E12" s="36">
        <v>0</v>
      </c>
      <c r="F12" s="37"/>
      <c r="G12" s="4">
        <f>SUM(A12:F12)</f>
        <v>15</v>
      </c>
    </row>
    <row r="13" spans="1:13" x14ac:dyDescent="0.25">
      <c r="A13" s="49">
        <v>0.29032258064516131</v>
      </c>
      <c r="B13" s="50"/>
      <c r="C13" s="49">
        <v>0.32258064516129031</v>
      </c>
      <c r="D13" s="50"/>
      <c r="E13" s="49">
        <v>0.38709677419354838</v>
      </c>
      <c r="F13" s="50"/>
      <c r="G13" s="5">
        <v>1</v>
      </c>
      <c r="H13" s="11"/>
    </row>
    <row r="14" spans="1:13" x14ac:dyDescent="0.25">
      <c r="A14" s="24"/>
      <c r="B14" s="25"/>
      <c r="C14" s="25"/>
      <c r="D14" s="25"/>
      <c r="E14" s="25"/>
      <c r="F14" s="25"/>
      <c r="G14" s="26"/>
    </row>
    <row r="15" spans="1:13" x14ac:dyDescent="0.25">
      <c r="A15" s="27" t="s">
        <v>18</v>
      </c>
      <c r="B15" s="28"/>
      <c r="C15" s="28"/>
      <c r="D15" s="28"/>
      <c r="E15" s="28"/>
      <c r="F15" s="29"/>
      <c r="G15" s="12">
        <v>38</v>
      </c>
    </row>
    <row r="16" spans="1:13" x14ac:dyDescent="0.25">
      <c r="A16" s="27" t="s">
        <v>7</v>
      </c>
      <c r="B16" s="28"/>
      <c r="C16" s="28"/>
      <c r="D16" s="28"/>
      <c r="E16" s="28"/>
      <c r="F16" s="29"/>
      <c r="G16" s="5">
        <v>0.61290322580645162</v>
      </c>
    </row>
    <row r="17" spans="1:17" x14ac:dyDescent="0.25">
      <c r="A17" s="22"/>
      <c r="B17" s="22"/>
      <c r="C17" s="22"/>
      <c r="D17" s="22"/>
      <c r="E17" s="22"/>
      <c r="F17" s="22"/>
      <c r="G17" s="22"/>
      <c r="M17" s="13"/>
    </row>
    <row r="18" spans="1:17" ht="15" customHeight="1" x14ac:dyDescent="0.25">
      <c r="A18" s="23" t="s">
        <v>22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29.94999999999999" customHeight="1" x14ac:dyDescent="0.25">
      <c r="A20" s="18" t="s">
        <v>19</v>
      </c>
      <c r="B20" s="18"/>
      <c r="C20" s="51" t="s">
        <v>31</v>
      </c>
      <c r="D20" s="51"/>
      <c r="E20" s="51"/>
      <c r="F20" s="51"/>
      <c r="G20" s="51"/>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20</v>
      </c>
      <c r="B22" s="18"/>
      <c r="C22" s="19" t="s">
        <v>32</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6"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1" t="s">
        <v>10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11</v>
      </c>
      <c r="B3" s="21"/>
      <c r="C3" s="48" t="s">
        <v>8</v>
      </c>
      <c r="D3" s="48"/>
      <c r="E3" s="48"/>
      <c r="F3" s="48"/>
      <c r="G3" s="48"/>
      <c r="H3" s="6"/>
      <c r="I3" s="6"/>
      <c r="J3" s="8"/>
      <c r="K3" s="8"/>
      <c r="L3" s="8"/>
      <c r="M3" s="8"/>
    </row>
    <row r="4" spans="1:13" x14ac:dyDescent="0.25">
      <c r="A4" s="21" t="s">
        <v>12</v>
      </c>
      <c r="B4" s="21"/>
      <c r="C4" s="21"/>
      <c r="D4" s="39" t="s">
        <v>38</v>
      </c>
      <c r="E4" s="39"/>
      <c r="F4" s="39"/>
      <c r="G4" s="39"/>
      <c r="H4" s="8"/>
      <c r="I4" s="8"/>
      <c r="J4" s="8"/>
      <c r="K4" s="8"/>
      <c r="L4" s="8"/>
      <c r="M4" s="8"/>
    </row>
    <row r="5" spans="1:13" x14ac:dyDescent="0.25">
      <c r="A5" s="21" t="s">
        <v>13</v>
      </c>
      <c r="B5" s="21"/>
      <c r="C5" s="21"/>
      <c r="D5" s="45" t="s">
        <v>26</v>
      </c>
      <c r="E5" s="39"/>
      <c r="F5" s="39"/>
      <c r="G5" s="39"/>
      <c r="H5" s="8"/>
      <c r="I5" s="8"/>
      <c r="J5" s="8"/>
      <c r="K5" s="8"/>
      <c r="L5" s="8"/>
      <c r="M5" s="8"/>
    </row>
    <row r="6" spans="1:13" x14ac:dyDescent="0.25">
      <c r="A6" s="21" t="s">
        <v>24</v>
      </c>
      <c r="B6" s="21"/>
      <c r="C6" s="21"/>
      <c r="D6" s="21"/>
      <c r="E6" s="21"/>
      <c r="F6" s="39" t="s">
        <v>40</v>
      </c>
      <c r="G6" s="39"/>
      <c r="H6" s="8"/>
      <c r="I6" s="8"/>
      <c r="J6" s="6"/>
      <c r="K6" s="6"/>
      <c r="L6" s="6"/>
      <c r="M6" s="6"/>
    </row>
    <row r="7" spans="1:13" ht="21" customHeight="1" x14ac:dyDescent="0.25">
      <c r="A7" s="42" t="s">
        <v>21</v>
      </c>
      <c r="B7" s="43"/>
      <c r="C7" s="43"/>
      <c r="D7" s="43"/>
      <c r="E7" s="43"/>
      <c r="F7" s="43"/>
      <c r="G7" s="43"/>
      <c r="I7" s="2"/>
    </row>
    <row r="8" spans="1:13" s="14" customFormat="1" ht="129.94999999999999" customHeight="1" x14ac:dyDescent="0.25">
      <c r="A8" s="40" t="s">
        <v>44</v>
      </c>
      <c r="B8" s="41"/>
      <c r="C8" s="41"/>
      <c r="D8" s="41"/>
      <c r="E8" s="41"/>
      <c r="F8" s="41"/>
      <c r="G8" s="41"/>
    </row>
    <row r="9" spans="1:13" ht="18.75" x14ac:dyDescent="0.3">
      <c r="A9" s="38" t="s">
        <v>23</v>
      </c>
      <c r="B9" s="38"/>
      <c r="C9" s="38"/>
      <c r="D9" s="38"/>
      <c r="E9" s="38"/>
      <c r="F9" s="38"/>
      <c r="G9" s="38"/>
    </row>
    <row r="10" spans="1:13" ht="15" customHeight="1" x14ac:dyDescent="0.25">
      <c r="A10" s="32" t="s">
        <v>14</v>
      </c>
      <c r="B10" s="33"/>
      <c r="C10" s="32" t="s">
        <v>15</v>
      </c>
      <c r="D10" s="33"/>
      <c r="E10" s="32" t="s">
        <v>16</v>
      </c>
      <c r="F10" s="33"/>
      <c r="G10" s="46" t="s">
        <v>17</v>
      </c>
    </row>
    <row r="11" spans="1:13" ht="30.75" customHeight="1" x14ac:dyDescent="0.25">
      <c r="A11" s="34"/>
      <c r="B11" s="35"/>
      <c r="C11" s="34"/>
      <c r="D11" s="35"/>
      <c r="E11" s="34"/>
      <c r="F11" s="35"/>
      <c r="G11" s="47"/>
    </row>
    <row r="12" spans="1:13" x14ac:dyDescent="0.25">
      <c r="A12" s="36">
        <v>12</v>
      </c>
      <c r="B12" s="37"/>
      <c r="C12" s="36">
        <v>3</v>
      </c>
      <c r="D12" s="37"/>
      <c r="E12" s="36">
        <v>0</v>
      </c>
      <c r="F12" s="37"/>
      <c r="G12" s="4">
        <f>SUM(A12:F12)</f>
        <v>15</v>
      </c>
    </row>
    <row r="13" spans="1:13" x14ac:dyDescent="0.25">
      <c r="A13" s="49">
        <v>0.29032258064516131</v>
      </c>
      <c r="B13" s="50"/>
      <c r="C13" s="49">
        <v>0.32258064516129031</v>
      </c>
      <c r="D13" s="50"/>
      <c r="E13" s="49">
        <v>0.38709677419354838</v>
      </c>
      <c r="F13" s="50"/>
      <c r="G13" s="5">
        <v>1</v>
      </c>
      <c r="H13" s="11"/>
    </row>
    <row r="14" spans="1:13" x14ac:dyDescent="0.25">
      <c r="A14" s="24"/>
      <c r="B14" s="25"/>
      <c r="C14" s="25"/>
      <c r="D14" s="25"/>
      <c r="E14" s="25"/>
      <c r="F14" s="25"/>
      <c r="G14" s="26"/>
    </row>
    <row r="15" spans="1:13" x14ac:dyDescent="0.25">
      <c r="A15" s="27" t="s">
        <v>18</v>
      </c>
      <c r="B15" s="28"/>
      <c r="C15" s="28"/>
      <c r="D15" s="28"/>
      <c r="E15" s="28"/>
      <c r="F15" s="29"/>
      <c r="G15" s="12">
        <v>38</v>
      </c>
    </row>
    <row r="16" spans="1:13" x14ac:dyDescent="0.25">
      <c r="A16" s="27" t="s">
        <v>7</v>
      </c>
      <c r="B16" s="28"/>
      <c r="C16" s="28"/>
      <c r="D16" s="28"/>
      <c r="E16" s="28"/>
      <c r="F16" s="29"/>
      <c r="G16" s="5">
        <v>0.61290322580645162</v>
      </c>
    </row>
    <row r="17" spans="1:17" x14ac:dyDescent="0.25">
      <c r="A17" s="22"/>
      <c r="B17" s="22"/>
      <c r="C17" s="22"/>
      <c r="D17" s="22"/>
      <c r="E17" s="22"/>
      <c r="F17" s="22"/>
      <c r="G17" s="22"/>
      <c r="M17" s="13"/>
    </row>
    <row r="18" spans="1:17" ht="15" customHeight="1" x14ac:dyDescent="0.25">
      <c r="A18" s="23" t="s">
        <v>22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29.94999999999999" customHeight="1" x14ac:dyDescent="0.25">
      <c r="A20" s="18" t="s">
        <v>19</v>
      </c>
      <c r="B20" s="18"/>
      <c r="C20" s="51" t="s">
        <v>27</v>
      </c>
      <c r="D20" s="51"/>
      <c r="E20" s="51"/>
      <c r="F20" s="51"/>
      <c r="G20" s="51"/>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20</v>
      </c>
      <c r="B22" s="18"/>
      <c r="C22" s="19" t="s">
        <v>45</v>
      </c>
      <c r="D22" s="19"/>
      <c r="E22" s="19"/>
      <c r="F22" s="19"/>
      <c r="G22" s="19"/>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6"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1" t="s">
        <v>10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11</v>
      </c>
      <c r="B3" s="21"/>
      <c r="C3" s="48" t="s">
        <v>8</v>
      </c>
      <c r="D3" s="48"/>
      <c r="E3" s="48"/>
      <c r="F3" s="48"/>
      <c r="G3" s="48"/>
      <c r="H3" s="6"/>
      <c r="I3" s="6"/>
      <c r="J3" s="8"/>
      <c r="K3" s="8"/>
      <c r="L3" s="8"/>
      <c r="M3" s="8"/>
    </row>
    <row r="4" spans="1:13" x14ac:dyDescent="0.25">
      <c r="A4" s="21" t="s">
        <v>12</v>
      </c>
      <c r="B4" s="21"/>
      <c r="C4" s="21"/>
      <c r="D4" s="39" t="s">
        <v>38</v>
      </c>
      <c r="E4" s="39"/>
      <c r="F4" s="39"/>
      <c r="G4" s="39"/>
      <c r="H4" s="8"/>
      <c r="I4" s="8"/>
      <c r="J4" s="8"/>
      <c r="K4" s="8"/>
      <c r="L4" s="8"/>
      <c r="M4" s="8"/>
    </row>
    <row r="5" spans="1:13" x14ac:dyDescent="0.25">
      <c r="A5" s="21" t="s">
        <v>13</v>
      </c>
      <c r="B5" s="21"/>
      <c r="C5" s="21"/>
      <c r="D5" s="45" t="s">
        <v>39</v>
      </c>
      <c r="E5" s="39"/>
      <c r="F5" s="39"/>
      <c r="G5" s="39"/>
      <c r="H5" s="8"/>
      <c r="I5" s="8"/>
      <c r="J5" s="8"/>
      <c r="K5" s="8"/>
      <c r="L5" s="8"/>
      <c r="M5" s="8"/>
    </row>
    <row r="6" spans="1:13" x14ac:dyDescent="0.25">
      <c r="A6" s="21" t="s">
        <v>24</v>
      </c>
      <c r="B6" s="21"/>
      <c r="C6" s="21"/>
      <c r="D6" s="21"/>
      <c r="E6" s="21"/>
      <c r="F6" s="39" t="s">
        <v>46</v>
      </c>
      <c r="G6" s="39"/>
      <c r="H6" s="8"/>
      <c r="I6" s="8"/>
      <c r="J6" s="6"/>
      <c r="K6" s="6"/>
      <c r="L6" s="6"/>
      <c r="M6" s="6"/>
    </row>
    <row r="7" spans="1:13" ht="21" customHeight="1" x14ac:dyDescent="0.25">
      <c r="A7" s="42" t="s">
        <v>21</v>
      </c>
      <c r="B7" s="43"/>
      <c r="C7" s="43"/>
      <c r="D7" s="43"/>
      <c r="E7" s="43"/>
      <c r="F7" s="43"/>
      <c r="G7" s="43"/>
      <c r="I7" s="2"/>
    </row>
    <row r="8" spans="1:13" s="14" customFormat="1" ht="129.94999999999999" customHeight="1" x14ac:dyDescent="0.25">
      <c r="A8" s="40" t="s">
        <v>47</v>
      </c>
      <c r="B8" s="41"/>
      <c r="C8" s="41"/>
      <c r="D8" s="41"/>
      <c r="E8" s="41"/>
      <c r="F8" s="41"/>
      <c r="G8" s="41"/>
    </row>
    <row r="9" spans="1:13" ht="18.75" x14ac:dyDescent="0.3">
      <c r="A9" s="38" t="s">
        <v>23</v>
      </c>
      <c r="B9" s="38"/>
      <c r="C9" s="38"/>
      <c r="D9" s="38"/>
      <c r="E9" s="38"/>
      <c r="F9" s="38"/>
      <c r="G9" s="38"/>
    </row>
    <row r="10" spans="1:13" ht="15" customHeight="1" x14ac:dyDescent="0.25">
      <c r="A10" s="32" t="s">
        <v>14</v>
      </c>
      <c r="B10" s="33"/>
      <c r="C10" s="32" t="s">
        <v>15</v>
      </c>
      <c r="D10" s="33"/>
      <c r="E10" s="32" t="s">
        <v>16</v>
      </c>
      <c r="F10" s="33"/>
      <c r="G10" s="46" t="s">
        <v>17</v>
      </c>
    </row>
    <row r="11" spans="1:13" ht="30.75" customHeight="1" x14ac:dyDescent="0.25">
      <c r="A11" s="34"/>
      <c r="B11" s="35"/>
      <c r="C11" s="34"/>
      <c r="D11" s="35"/>
      <c r="E11" s="34"/>
      <c r="F11" s="35"/>
      <c r="G11" s="47"/>
    </row>
    <row r="12" spans="1:13" x14ac:dyDescent="0.25">
      <c r="A12" s="36">
        <v>15</v>
      </c>
      <c r="B12" s="37"/>
      <c r="C12" s="36">
        <v>0</v>
      </c>
      <c r="D12" s="37"/>
      <c r="E12" s="36">
        <v>0</v>
      </c>
      <c r="F12" s="37"/>
      <c r="G12" s="4">
        <f>SUM(A12:F12)</f>
        <v>15</v>
      </c>
    </row>
    <row r="13" spans="1:13" x14ac:dyDescent="0.25">
      <c r="A13" s="49">
        <v>0.29032258064516131</v>
      </c>
      <c r="B13" s="50"/>
      <c r="C13" s="49">
        <v>0.32258064516129031</v>
      </c>
      <c r="D13" s="50"/>
      <c r="E13" s="49">
        <v>0.38709677419354838</v>
      </c>
      <c r="F13" s="50"/>
      <c r="G13" s="5">
        <v>1</v>
      </c>
      <c r="H13" s="11"/>
    </row>
    <row r="14" spans="1:13" x14ac:dyDescent="0.25">
      <c r="A14" s="24"/>
      <c r="B14" s="25"/>
      <c r="C14" s="25"/>
      <c r="D14" s="25"/>
      <c r="E14" s="25"/>
      <c r="F14" s="25"/>
      <c r="G14" s="26"/>
    </row>
    <row r="15" spans="1:13" x14ac:dyDescent="0.25">
      <c r="A15" s="27" t="s">
        <v>18</v>
      </c>
      <c r="B15" s="28"/>
      <c r="C15" s="28"/>
      <c r="D15" s="28"/>
      <c r="E15" s="28"/>
      <c r="F15" s="29"/>
      <c r="G15" s="12">
        <v>38</v>
      </c>
    </row>
    <row r="16" spans="1:13" x14ac:dyDescent="0.25">
      <c r="A16" s="27" t="s">
        <v>7</v>
      </c>
      <c r="B16" s="28"/>
      <c r="C16" s="28"/>
      <c r="D16" s="28"/>
      <c r="E16" s="28"/>
      <c r="F16" s="29"/>
      <c r="G16" s="5">
        <v>0.61290322580645162</v>
      </c>
    </row>
    <row r="17" spans="1:17" x14ac:dyDescent="0.25">
      <c r="A17" s="22"/>
      <c r="B17" s="22"/>
      <c r="C17" s="22"/>
      <c r="D17" s="22"/>
      <c r="E17" s="22"/>
      <c r="F17" s="22"/>
      <c r="G17" s="22"/>
      <c r="M17" s="13"/>
    </row>
    <row r="18" spans="1:17" ht="15" customHeight="1" x14ac:dyDescent="0.25">
      <c r="A18" s="23" t="s">
        <v>22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29.94999999999999" customHeight="1" x14ac:dyDescent="0.25">
      <c r="A20" s="18" t="s">
        <v>19</v>
      </c>
      <c r="B20" s="18"/>
      <c r="C20" s="51" t="s">
        <v>25</v>
      </c>
      <c r="D20" s="51"/>
      <c r="E20" s="51"/>
      <c r="F20" s="51"/>
      <c r="G20" s="51"/>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20</v>
      </c>
      <c r="B22" s="18"/>
      <c r="C22" s="19" t="s">
        <v>48</v>
      </c>
      <c r="D22" s="19"/>
      <c r="E22" s="19"/>
      <c r="F22" s="19"/>
      <c r="G22" s="19"/>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25"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1" t="s">
        <v>10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11</v>
      </c>
      <c r="B3" s="21"/>
      <c r="C3" s="48" t="s">
        <v>8</v>
      </c>
      <c r="D3" s="48"/>
      <c r="E3" s="48"/>
      <c r="F3" s="48"/>
      <c r="G3" s="48"/>
      <c r="H3" s="6"/>
      <c r="I3" s="6"/>
      <c r="J3" s="8"/>
      <c r="K3" s="8"/>
      <c r="L3" s="8"/>
      <c r="M3" s="8"/>
    </row>
    <row r="4" spans="1:13" x14ac:dyDescent="0.25">
      <c r="A4" s="21" t="s">
        <v>12</v>
      </c>
      <c r="B4" s="21"/>
      <c r="C4" s="21"/>
      <c r="D4" s="39" t="s">
        <v>38</v>
      </c>
      <c r="E4" s="39"/>
      <c r="F4" s="39"/>
      <c r="G4" s="39"/>
      <c r="H4" s="8"/>
      <c r="I4" s="8"/>
      <c r="J4" s="8"/>
      <c r="K4" s="8"/>
      <c r="L4" s="8"/>
      <c r="M4" s="8"/>
    </row>
    <row r="5" spans="1:13" x14ac:dyDescent="0.25">
      <c r="A5" s="21" t="s">
        <v>13</v>
      </c>
      <c r="B5" s="21"/>
      <c r="C5" s="21"/>
      <c r="D5" s="45" t="s">
        <v>26</v>
      </c>
      <c r="E5" s="39"/>
      <c r="F5" s="39"/>
      <c r="G5" s="39"/>
      <c r="H5" s="8"/>
      <c r="I5" s="8"/>
      <c r="J5" s="8"/>
      <c r="K5" s="8"/>
      <c r="L5" s="8"/>
      <c r="M5" s="8"/>
    </row>
    <row r="6" spans="1:13" x14ac:dyDescent="0.25">
      <c r="A6" s="21" t="s">
        <v>24</v>
      </c>
      <c r="B6" s="21"/>
      <c r="C6" s="21"/>
      <c r="D6" s="21"/>
      <c r="E6" s="21"/>
      <c r="F6" s="39" t="s">
        <v>40</v>
      </c>
      <c r="G6" s="39"/>
      <c r="H6" s="8"/>
      <c r="I6" s="8"/>
      <c r="J6" s="6"/>
      <c r="K6" s="6"/>
      <c r="L6" s="6"/>
      <c r="M6" s="6"/>
    </row>
    <row r="7" spans="1:13" ht="21" customHeight="1" x14ac:dyDescent="0.25">
      <c r="A7" s="42" t="s">
        <v>21</v>
      </c>
      <c r="B7" s="43"/>
      <c r="C7" s="43"/>
      <c r="D7" s="43"/>
      <c r="E7" s="43"/>
      <c r="F7" s="43"/>
      <c r="G7" s="43"/>
      <c r="I7" s="2"/>
    </row>
    <row r="8" spans="1:13" s="14" customFormat="1" ht="129.94999999999999" customHeight="1" x14ac:dyDescent="0.25">
      <c r="A8" s="40" t="s">
        <v>49</v>
      </c>
      <c r="B8" s="41"/>
      <c r="C8" s="41"/>
      <c r="D8" s="41"/>
      <c r="E8" s="41"/>
      <c r="F8" s="41"/>
      <c r="G8" s="41"/>
    </row>
    <row r="9" spans="1:13" ht="18.75" x14ac:dyDescent="0.3">
      <c r="A9" s="38" t="s">
        <v>23</v>
      </c>
      <c r="B9" s="38"/>
      <c r="C9" s="38"/>
      <c r="D9" s="38"/>
      <c r="E9" s="38"/>
      <c r="F9" s="38"/>
      <c r="G9" s="38"/>
    </row>
    <row r="10" spans="1:13" ht="15" customHeight="1" x14ac:dyDescent="0.25">
      <c r="A10" s="32" t="s">
        <v>14</v>
      </c>
      <c r="B10" s="33"/>
      <c r="C10" s="32" t="s">
        <v>15</v>
      </c>
      <c r="D10" s="33"/>
      <c r="E10" s="32" t="s">
        <v>16</v>
      </c>
      <c r="F10" s="33"/>
      <c r="G10" s="46" t="s">
        <v>17</v>
      </c>
    </row>
    <row r="11" spans="1:13" ht="30.75" customHeight="1" x14ac:dyDescent="0.25">
      <c r="A11" s="34"/>
      <c r="B11" s="35"/>
      <c r="C11" s="34"/>
      <c r="D11" s="35"/>
      <c r="E11" s="34"/>
      <c r="F11" s="35"/>
      <c r="G11" s="47"/>
    </row>
    <row r="12" spans="1:13" x14ac:dyDescent="0.25">
      <c r="A12" s="36">
        <v>12</v>
      </c>
      <c r="B12" s="37"/>
      <c r="C12" s="36">
        <v>3</v>
      </c>
      <c r="D12" s="37"/>
      <c r="E12" s="36"/>
      <c r="F12" s="37"/>
      <c r="G12" s="4">
        <f>SUM(A12:F12)</f>
        <v>15</v>
      </c>
    </row>
    <row r="13" spans="1:13" x14ac:dyDescent="0.25">
      <c r="A13" s="49">
        <v>0.29032258064516131</v>
      </c>
      <c r="B13" s="50"/>
      <c r="C13" s="49">
        <v>0.32258064516129031</v>
      </c>
      <c r="D13" s="50"/>
      <c r="E13" s="49">
        <v>0.38709677419354838</v>
      </c>
      <c r="F13" s="50"/>
      <c r="G13" s="5">
        <v>1</v>
      </c>
      <c r="H13" s="11"/>
    </row>
    <row r="14" spans="1:13" x14ac:dyDescent="0.25">
      <c r="A14" s="24"/>
      <c r="B14" s="25"/>
      <c r="C14" s="25"/>
      <c r="D14" s="25"/>
      <c r="E14" s="25"/>
      <c r="F14" s="25"/>
      <c r="G14" s="26"/>
    </row>
    <row r="15" spans="1:13" x14ac:dyDescent="0.25">
      <c r="A15" s="27" t="s">
        <v>18</v>
      </c>
      <c r="B15" s="28"/>
      <c r="C15" s="28"/>
      <c r="D15" s="28"/>
      <c r="E15" s="28"/>
      <c r="F15" s="29"/>
      <c r="G15" s="12">
        <v>38</v>
      </c>
    </row>
    <row r="16" spans="1:13" x14ac:dyDescent="0.25">
      <c r="A16" s="27" t="s">
        <v>7</v>
      </c>
      <c r="B16" s="28"/>
      <c r="C16" s="28"/>
      <c r="D16" s="28"/>
      <c r="E16" s="28"/>
      <c r="F16" s="29"/>
      <c r="G16" s="5">
        <v>0.61290322580645162</v>
      </c>
    </row>
    <row r="17" spans="1:17" x14ac:dyDescent="0.25">
      <c r="A17" s="22"/>
      <c r="B17" s="22"/>
      <c r="C17" s="22"/>
      <c r="D17" s="22"/>
      <c r="E17" s="22"/>
      <c r="F17" s="22"/>
      <c r="G17" s="22"/>
      <c r="M17" s="13"/>
    </row>
    <row r="18" spans="1:17" ht="15" customHeight="1" x14ac:dyDescent="0.25">
      <c r="A18" s="23" t="s">
        <v>22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29.94999999999999" customHeight="1" x14ac:dyDescent="0.25">
      <c r="A20" s="18" t="s">
        <v>19</v>
      </c>
      <c r="B20" s="18"/>
      <c r="C20" s="51" t="s">
        <v>28</v>
      </c>
      <c r="D20" s="51"/>
      <c r="E20" s="51"/>
      <c r="F20" s="51"/>
      <c r="G20" s="51"/>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20</v>
      </c>
      <c r="B22" s="18"/>
      <c r="C22" s="19"/>
      <c r="D22" s="19"/>
      <c r="E22" s="19"/>
      <c r="F22" s="19"/>
      <c r="G22" s="19"/>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1" t="s">
        <v>10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11</v>
      </c>
      <c r="B3" s="21"/>
      <c r="C3" s="48" t="s">
        <v>8</v>
      </c>
      <c r="D3" s="48"/>
      <c r="E3" s="48"/>
      <c r="F3" s="48"/>
      <c r="G3" s="48"/>
      <c r="H3" s="6"/>
      <c r="I3" s="6"/>
      <c r="J3" s="8"/>
      <c r="K3" s="8"/>
      <c r="L3" s="8"/>
      <c r="M3" s="8"/>
    </row>
    <row r="4" spans="1:13" x14ac:dyDescent="0.25">
      <c r="A4" s="21" t="s">
        <v>12</v>
      </c>
      <c r="B4" s="21"/>
      <c r="C4" s="21"/>
      <c r="D4" s="39" t="s">
        <v>38</v>
      </c>
      <c r="E4" s="39"/>
      <c r="F4" s="39"/>
      <c r="G4" s="39"/>
      <c r="H4" s="8"/>
      <c r="I4" s="8"/>
      <c r="J4" s="8"/>
      <c r="K4" s="8"/>
      <c r="L4" s="8"/>
      <c r="M4" s="8"/>
    </row>
    <row r="5" spans="1:13" x14ac:dyDescent="0.25">
      <c r="A5" s="21" t="s">
        <v>13</v>
      </c>
      <c r="B5" s="21"/>
      <c r="C5" s="21"/>
      <c r="D5" s="45" t="s">
        <v>26</v>
      </c>
      <c r="E5" s="39"/>
      <c r="F5" s="39"/>
      <c r="G5" s="39"/>
      <c r="H5" s="8"/>
      <c r="I5" s="8"/>
      <c r="J5" s="8"/>
      <c r="K5" s="8"/>
      <c r="L5" s="8"/>
      <c r="M5" s="8"/>
    </row>
    <row r="6" spans="1:13" x14ac:dyDescent="0.25">
      <c r="A6" s="21" t="s">
        <v>24</v>
      </c>
      <c r="B6" s="21"/>
      <c r="C6" s="21"/>
      <c r="D6" s="21"/>
      <c r="E6" s="21"/>
      <c r="F6" s="39" t="s">
        <v>40</v>
      </c>
      <c r="G6" s="39"/>
      <c r="H6" s="8"/>
      <c r="I6" s="8"/>
      <c r="J6" s="6"/>
      <c r="K6" s="6"/>
      <c r="L6" s="6"/>
      <c r="M6" s="6"/>
    </row>
    <row r="7" spans="1:13" ht="21" customHeight="1" x14ac:dyDescent="0.25">
      <c r="A7" s="42" t="s">
        <v>21</v>
      </c>
      <c r="B7" s="43"/>
      <c r="C7" s="43"/>
      <c r="D7" s="43"/>
      <c r="E7" s="43"/>
      <c r="F7" s="43"/>
      <c r="G7" s="43"/>
      <c r="I7" s="2"/>
    </row>
    <row r="8" spans="1:13" s="14" customFormat="1" ht="129.94999999999999" customHeight="1" x14ac:dyDescent="0.25">
      <c r="A8" s="40" t="s">
        <v>50</v>
      </c>
      <c r="B8" s="41"/>
      <c r="C8" s="41"/>
      <c r="D8" s="41"/>
      <c r="E8" s="41"/>
      <c r="F8" s="41"/>
      <c r="G8" s="41"/>
    </row>
    <row r="9" spans="1:13" ht="18.75" x14ac:dyDescent="0.3">
      <c r="A9" s="38" t="s">
        <v>23</v>
      </c>
      <c r="B9" s="38"/>
      <c r="C9" s="38"/>
      <c r="D9" s="38"/>
      <c r="E9" s="38"/>
      <c r="F9" s="38"/>
      <c r="G9" s="38"/>
    </row>
    <row r="10" spans="1:13" ht="15" customHeight="1" x14ac:dyDescent="0.25">
      <c r="A10" s="32" t="s">
        <v>14</v>
      </c>
      <c r="B10" s="33"/>
      <c r="C10" s="32" t="s">
        <v>15</v>
      </c>
      <c r="D10" s="33"/>
      <c r="E10" s="32" t="s">
        <v>16</v>
      </c>
      <c r="F10" s="33"/>
      <c r="G10" s="46" t="s">
        <v>17</v>
      </c>
    </row>
    <row r="11" spans="1:13" ht="30.75" customHeight="1" x14ac:dyDescent="0.25">
      <c r="A11" s="34"/>
      <c r="B11" s="35"/>
      <c r="C11" s="34"/>
      <c r="D11" s="35"/>
      <c r="E11" s="34"/>
      <c r="F11" s="35"/>
      <c r="G11" s="47"/>
    </row>
    <row r="12" spans="1:13" x14ac:dyDescent="0.25">
      <c r="A12" s="36">
        <v>15</v>
      </c>
      <c r="B12" s="37"/>
      <c r="C12" s="36">
        <v>0</v>
      </c>
      <c r="D12" s="37"/>
      <c r="E12" s="36">
        <v>0</v>
      </c>
      <c r="F12" s="37"/>
      <c r="G12" s="4">
        <f>SUM(A12:F12)</f>
        <v>15</v>
      </c>
    </row>
    <row r="13" spans="1:13" x14ac:dyDescent="0.25">
      <c r="A13" s="49">
        <v>0.29032258064516131</v>
      </c>
      <c r="B13" s="50"/>
      <c r="C13" s="49">
        <v>0.32258064516129031</v>
      </c>
      <c r="D13" s="50"/>
      <c r="E13" s="49">
        <v>0.38709677419354838</v>
      </c>
      <c r="F13" s="50"/>
      <c r="G13" s="5">
        <v>1</v>
      </c>
      <c r="H13" s="11"/>
    </row>
    <row r="14" spans="1:13" x14ac:dyDescent="0.25">
      <c r="A14" s="24"/>
      <c r="B14" s="25"/>
      <c r="C14" s="25"/>
      <c r="D14" s="25"/>
      <c r="E14" s="25"/>
      <c r="F14" s="25"/>
      <c r="G14" s="26"/>
    </row>
    <row r="15" spans="1:13" x14ac:dyDescent="0.25">
      <c r="A15" s="27" t="s">
        <v>18</v>
      </c>
      <c r="B15" s="28"/>
      <c r="C15" s="28"/>
      <c r="D15" s="28"/>
      <c r="E15" s="28"/>
      <c r="F15" s="29"/>
      <c r="G15" s="12">
        <v>38</v>
      </c>
    </row>
    <row r="16" spans="1:13" x14ac:dyDescent="0.25">
      <c r="A16" s="27" t="s">
        <v>7</v>
      </c>
      <c r="B16" s="28"/>
      <c r="C16" s="28"/>
      <c r="D16" s="28"/>
      <c r="E16" s="28"/>
      <c r="F16" s="29"/>
      <c r="G16" s="5">
        <v>0.61290322580645162</v>
      </c>
    </row>
    <row r="17" spans="1:17" x14ac:dyDescent="0.25">
      <c r="A17" s="22"/>
      <c r="B17" s="22"/>
      <c r="C17" s="22"/>
      <c r="D17" s="22"/>
      <c r="E17" s="22"/>
      <c r="F17" s="22"/>
      <c r="G17" s="22"/>
      <c r="M17" s="13"/>
    </row>
    <row r="18" spans="1:17" ht="15" customHeight="1" x14ac:dyDescent="0.25">
      <c r="A18" s="23" t="s">
        <v>22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29.94999999999999" customHeight="1" x14ac:dyDescent="0.25">
      <c r="A20" s="18" t="s">
        <v>19</v>
      </c>
      <c r="B20" s="18"/>
      <c r="C20" s="51" t="s">
        <v>29</v>
      </c>
      <c r="D20" s="51"/>
      <c r="E20" s="51"/>
      <c r="F20" s="51"/>
      <c r="G20" s="51"/>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20</v>
      </c>
      <c r="B22" s="18"/>
      <c r="C22" s="19" t="s">
        <v>30</v>
      </c>
      <c r="D22" s="19"/>
      <c r="E22" s="19"/>
      <c r="F22" s="19"/>
      <c r="G22" s="19"/>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6" zoomScale="150"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1" t="s">
        <v>10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11</v>
      </c>
      <c r="B3" s="21"/>
      <c r="C3" s="48" t="s">
        <v>8</v>
      </c>
      <c r="D3" s="48"/>
      <c r="E3" s="48"/>
      <c r="F3" s="48"/>
      <c r="G3" s="48"/>
      <c r="H3" s="6"/>
      <c r="I3" s="6"/>
      <c r="J3" s="8"/>
      <c r="K3" s="8"/>
      <c r="L3" s="8"/>
      <c r="M3" s="8"/>
    </row>
    <row r="4" spans="1:13" x14ac:dyDescent="0.25">
      <c r="A4" s="21" t="s">
        <v>12</v>
      </c>
      <c r="B4" s="21"/>
      <c r="C4" s="21"/>
      <c r="D4" s="39" t="s">
        <v>38</v>
      </c>
      <c r="E4" s="39"/>
      <c r="F4" s="39"/>
      <c r="G4" s="39"/>
      <c r="H4" s="8"/>
      <c r="I4" s="8"/>
      <c r="J4" s="8"/>
      <c r="K4" s="8"/>
      <c r="L4" s="8"/>
      <c r="M4" s="8"/>
    </row>
    <row r="5" spans="1:13" x14ac:dyDescent="0.25">
      <c r="A5" s="21" t="s">
        <v>13</v>
      </c>
      <c r="B5" s="21"/>
      <c r="C5" s="21"/>
      <c r="D5" s="45" t="s">
        <v>26</v>
      </c>
      <c r="E5" s="39"/>
      <c r="F5" s="39"/>
      <c r="G5" s="39"/>
      <c r="H5" s="8"/>
      <c r="I5" s="8"/>
      <c r="J5" s="8"/>
      <c r="K5" s="8"/>
      <c r="L5" s="8"/>
      <c r="M5" s="8"/>
    </row>
    <row r="6" spans="1:13" x14ac:dyDescent="0.25">
      <c r="A6" s="21" t="s">
        <v>24</v>
      </c>
      <c r="B6" s="21"/>
      <c r="C6" s="21"/>
      <c r="D6" s="21"/>
      <c r="E6" s="21"/>
      <c r="F6" s="39" t="s">
        <v>40</v>
      </c>
      <c r="G6" s="39"/>
      <c r="H6" s="8"/>
      <c r="I6" s="8"/>
      <c r="J6" s="6"/>
      <c r="K6" s="6"/>
      <c r="L6" s="6"/>
      <c r="M6" s="6"/>
    </row>
    <row r="7" spans="1:13" ht="21" customHeight="1" x14ac:dyDescent="0.25">
      <c r="A7" s="42" t="s">
        <v>21</v>
      </c>
      <c r="B7" s="43"/>
      <c r="C7" s="43"/>
      <c r="D7" s="43"/>
      <c r="E7" s="43"/>
      <c r="F7" s="43"/>
      <c r="G7" s="43"/>
      <c r="I7" s="2"/>
    </row>
    <row r="8" spans="1:13" s="14" customFormat="1" ht="129.94999999999999" customHeight="1" x14ac:dyDescent="0.25">
      <c r="A8" s="40" t="s">
        <v>51</v>
      </c>
      <c r="B8" s="41"/>
      <c r="C8" s="41"/>
      <c r="D8" s="41"/>
      <c r="E8" s="41"/>
      <c r="F8" s="41"/>
      <c r="G8" s="41"/>
    </row>
    <row r="9" spans="1:13" ht="18.75" x14ac:dyDescent="0.3">
      <c r="A9" s="38" t="s">
        <v>23</v>
      </c>
      <c r="B9" s="38"/>
      <c r="C9" s="38"/>
      <c r="D9" s="38"/>
      <c r="E9" s="38"/>
      <c r="F9" s="38"/>
      <c r="G9" s="38"/>
    </row>
    <row r="10" spans="1:13" ht="15" customHeight="1" x14ac:dyDescent="0.25">
      <c r="A10" s="32" t="s">
        <v>14</v>
      </c>
      <c r="B10" s="33"/>
      <c r="C10" s="32" t="s">
        <v>15</v>
      </c>
      <c r="D10" s="33"/>
      <c r="E10" s="32" t="s">
        <v>16</v>
      </c>
      <c r="F10" s="33"/>
      <c r="G10" s="46" t="s">
        <v>17</v>
      </c>
    </row>
    <row r="11" spans="1:13" ht="30.75" customHeight="1" x14ac:dyDescent="0.25">
      <c r="A11" s="34"/>
      <c r="B11" s="35"/>
      <c r="C11" s="34"/>
      <c r="D11" s="35"/>
      <c r="E11" s="34"/>
      <c r="F11" s="35"/>
      <c r="G11" s="47"/>
    </row>
    <row r="12" spans="1:13" x14ac:dyDescent="0.25">
      <c r="A12" s="36">
        <v>15</v>
      </c>
      <c r="B12" s="37"/>
      <c r="C12" s="36">
        <v>0</v>
      </c>
      <c r="D12" s="37"/>
      <c r="E12" s="36">
        <v>0</v>
      </c>
      <c r="F12" s="37"/>
      <c r="G12" s="4">
        <f>SUM(A12:F12)</f>
        <v>15</v>
      </c>
    </row>
    <row r="13" spans="1:13" x14ac:dyDescent="0.25">
      <c r="A13" s="49">
        <v>0.29032258064516131</v>
      </c>
      <c r="B13" s="50"/>
      <c r="C13" s="49">
        <v>0.32258064516129031</v>
      </c>
      <c r="D13" s="50"/>
      <c r="E13" s="49">
        <v>0.38709677419354838</v>
      </c>
      <c r="F13" s="50"/>
      <c r="G13" s="5">
        <v>1</v>
      </c>
      <c r="H13" s="11"/>
    </row>
    <row r="14" spans="1:13" x14ac:dyDescent="0.25">
      <c r="A14" s="24"/>
      <c r="B14" s="25"/>
      <c r="C14" s="25"/>
      <c r="D14" s="25"/>
      <c r="E14" s="25"/>
      <c r="F14" s="25"/>
      <c r="G14" s="26"/>
    </row>
    <row r="15" spans="1:13" x14ac:dyDescent="0.25">
      <c r="A15" s="27" t="s">
        <v>18</v>
      </c>
      <c r="B15" s="28"/>
      <c r="C15" s="28"/>
      <c r="D15" s="28"/>
      <c r="E15" s="28"/>
      <c r="F15" s="29"/>
      <c r="G15" s="12">
        <v>38</v>
      </c>
    </row>
    <row r="16" spans="1:13" x14ac:dyDescent="0.25">
      <c r="A16" s="27" t="s">
        <v>7</v>
      </c>
      <c r="B16" s="28"/>
      <c r="C16" s="28"/>
      <c r="D16" s="28"/>
      <c r="E16" s="28"/>
      <c r="F16" s="29"/>
      <c r="G16" s="5">
        <v>0.61290322580645162</v>
      </c>
    </row>
    <row r="17" spans="1:17" x14ac:dyDescent="0.25">
      <c r="A17" s="22"/>
      <c r="B17" s="22"/>
      <c r="C17" s="22"/>
      <c r="D17" s="22"/>
      <c r="E17" s="22"/>
      <c r="F17" s="22"/>
      <c r="G17" s="22"/>
      <c r="M17" s="13"/>
    </row>
    <row r="18" spans="1:17" ht="15" customHeight="1" x14ac:dyDescent="0.25">
      <c r="A18" s="23" t="s">
        <v>22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29.94999999999999" customHeight="1" x14ac:dyDescent="0.25">
      <c r="A20" s="18" t="s">
        <v>19</v>
      </c>
      <c r="B20" s="18"/>
      <c r="C20" s="51" t="s">
        <v>31</v>
      </c>
      <c r="D20" s="51"/>
      <c r="E20" s="51"/>
      <c r="F20" s="51"/>
      <c r="G20" s="51"/>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20</v>
      </c>
      <c r="B22" s="18"/>
      <c r="C22" s="19" t="s">
        <v>32</v>
      </c>
      <c r="D22" s="19"/>
      <c r="E22" s="19"/>
      <c r="F22" s="19"/>
      <c r="G22" s="19"/>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SheetLayoutView="10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1" t="s">
        <v>10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11</v>
      </c>
      <c r="B3" s="21"/>
      <c r="C3" s="48" t="s">
        <v>8</v>
      </c>
      <c r="D3" s="48"/>
      <c r="E3" s="48"/>
      <c r="F3" s="48"/>
      <c r="G3" s="48"/>
      <c r="H3" s="6"/>
      <c r="I3" s="6"/>
      <c r="J3" s="8"/>
      <c r="K3" s="8"/>
      <c r="L3" s="8"/>
      <c r="M3" s="8"/>
    </row>
    <row r="4" spans="1:13" x14ac:dyDescent="0.25">
      <c r="A4" s="21" t="s">
        <v>12</v>
      </c>
      <c r="B4" s="21"/>
      <c r="C4" s="21"/>
      <c r="D4" s="39" t="s">
        <v>33</v>
      </c>
      <c r="E4" s="39"/>
      <c r="F4" s="39"/>
      <c r="G4" s="39"/>
      <c r="H4" s="8"/>
      <c r="I4" s="8"/>
      <c r="J4" s="8"/>
      <c r="K4" s="8"/>
      <c r="L4" s="8"/>
      <c r="M4" s="8"/>
    </row>
    <row r="5" spans="1:13" x14ac:dyDescent="0.25">
      <c r="A5" s="21" t="s">
        <v>13</v>
      </c>
      <c r="B5" s="21"/>
      <c r="C5" s="21"/>
      <c r="D5" s="45">
        <v>42864</v>
      </c>
      <c r="E5" s="39"/>
      <c r="F5" s="39"/>
      <c r="G5" s="39"/>
      <c r="H5" s="8"/>
      <c r="I5" s="8"/>
      <c r="J5" s="8"/>
      <c r="K5" s="8"/>
      <c r="L5" s="8"/>
      <c r="M5" s="8"/>
    </row>
    <row r="6" spans="1:13" x14ac:dyDescent="0.25">
      <c r="A6" s="21" t="s">
        <v>24</v>
      </c>
      <c r="B6" s="21"/>
      <c r="C6" s="21"/>
      <c r="D6" s="21"/>
      <c r="E6" s="21"/>
      <c r="F6" s="44">
        <v>42503</v>
      </c>
      <c r="G6" s="39"/>
      <c r="H6" s="8"/>
      <c r="I6" s="8"/>
      <c r="J6" s="6"/>
      <c r="K6" s="6"/>
      <c r="L6" s="6"/>
      <c r="M6" s="6"/>
    </row>
    <row r="7" spans="1:13" ht="21" customHeight="1" x14ac:dyDescent="0.25">
      <c r="A7" s="42" t="s">
        <v>21</v>
      </c>
      <c r="B7" s="43"/>
      <c r="C7" s="43"/>
      <c r="D7" s="43"/>
      <c r="E7" s="43"/>
      <c r="F7" s="43"/>
      <c r="G7" s="43"/>
      <c r="I7" s="2"/>
    </row>
    <row r="8" spans="1:13" s="14" customFormat="1" ht="129.94999999999999" customHeight="1" x14ac:dyDescent="0.25">
      <c r="A8" s="40" t="s">
        <v>4</v>
      </c>
      <c r="B8" s="41"/>
      <c r="C8" s="41"/>
      <c r="D8" s="41"/>
      <c r="E8" s="41"/>
      <c r="F8" s="41"/>
      <c r="G8" s="41"/>
    </row>
    <row r="9" spans="1:13" ht="18.75" x14ac:dyDescent="0.3">
      <c r="A9" s="38" t="s">
        <v>23</v>
      </c>
      <c r="B9" s="38"/>
      <c r="C9" s="38"/>
      <c r="D9" s="38"/>
      <c r="E9" s="38"/>
      <c r="F9" s="38"/>
      <c r="G9" s="38"/>
    </row>
    <row r="10" spans="1:13" ht="15" customHeight="1" x14ac:dyDescent="0.25">
      <c r="A10" s="32" t="s">
        <v>14</v>
      </c>
      <c r="B10" s="33"/>
      <c r="C10" s="32" t="s">
        <v>15</v>
      </c>
      <c r="D10" s="33"/>
      <c r="E10" s="32" t="s">
        <v>16</v>
      </c>
      <c r="F10" s="33"/>
      <c r="G10" s="46" t="s">
        <v>17</v>
      </c>
    </row>
    <row r="11" spans="1:13" ht="30.75" customHeight="1" x14ac:dyDescent="0.25">
      <c r="A11" s="34"/>
      <c r="B11" s="35"/>
      <c r="C11" s="34"/>
      <c r="D11" s="35"/>
      <c r="E11" s="34"/>
      <c r="F11" s="35"/>
      <c r="G11" s="47"/>
    </row>
    <row r="12" spans="1:13" x14ac:dyDescent="0.25">
      <c r="A12" s="36">
        <v>15</v>
      </c>
      <c r="B12" s="37"/>
      <c r="C12" s="36"/>
      <c r="D12" s="37"/>
      <c r="E12" s="36"/>
      <c r="F12" s="37"/>
      <c r="G12" s="4">
        <f>SUM(A12:F12)</f>
        <v>15</v>
      </c>
    </row>
    <row r="13" spans="1:13" x14ac:dyDescent="0.25">
      <c r="A13" s="49">
        <f>A12/G12</f>
        <v>1</v>
      </c>
      <c r="B13" s="50"/>
      <c r="C13" s="49">
        <f>C12/G12</f>
        <v>0</v>
      </c>
      <c r="D13" s="50"/>
      <c r="E13" s="49">
        <f>E12/G12</f>
        <v>0</v>
      </c>
      <c r="F13" s="50"/>
      <c r="G13" s="5">
        <f>SUM(A13:F13)</f>
        <v>1</v>
      </c>
      <c r="H13" s="11"/>
    </row>
    <row r="14" spans="1:13" x14ac:dyDescent="0.25">
      <c r="A14" s="24"/>
      <c r="B14" s="25"/>
      <c r="C14" s="25"/>
      <c r="D14" s="25"/>
      <c r="E14" s="25"/>
      <c r="F14" s="25"/>
      <c r="G14" s="26"/>
    </row>
    <row r="15" spans="1:13" x14ac:dyDescent="0.25">
      <c r="A15" s="27" t="s">
        <v>18</v>
      </c>
      <c r="B15" s="28"/>
      <c r="C15" s="28"/>
      <c r="D15" s="28"/>
      <c r="E15" s="28"/>
      <c r="F15" s="29"/>
      <c r="G15" s="12">
        <f>A12+C12</f>
        <v>15</v>
      </c>
    </row>
    <row r="16" spans="1:13" x14ac:dyDescent="0.25">
      <c r="A16" s="27" t="s">
        <v>7</v>
      </c>
      <c r="B16" s="28"/>
      <c r="C16" s="28"/>
      <c r="D16" s="28"/>
      <c r="E16" s="28"/>
      <c r="F16" s="29"/>
      <c r="G16" s="5">
        <f>G15/G12</f>
        <v>1</v>
      </c>
    </row>
    <row r="17" spans="1:17" x14ac:dyDescent="0.25">
      <c r="A17" s="22"/>
      <c r="B17" s="22"/>
      <c r="C17" s="22"/>
      <c r="D17" s="22"/>
      <c r="E17" s="22"/>
      <c r="F17" s="22"/>
      <c r="G17" s="22"/>
      <c r="M17" s="13"/>
    </row>
    <row r="18" spans="1:17" ht="15" customHeight="1" x14ac:dyDescent="0.25">
      <c r="A18" s="23" t="s">
        <v>22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29.94999999999999" customHeight="1" x14ac:dyDescent="0.25">
      <c r="A20" s="18" t="s">
        <v>19</v>
      </c>
      <c r="B20" s="18"/>
      <c r="C20" s="51" t="s">
        <v>34</v>
      </c>
      <c r="D20" s="51"/>
      <c r="E20" s="51"/>
      <c r="F20" s="51"/>
      <c r="G20" s="51"/>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20</v>
      </c>
      <c r="B22" s="18"/>
      <c r="C22" s="19" t="s">
        <v>35</v>
      </c>
      <c r="D22" s="19"/>
      <c r="E22" s="19"/>
      <c r="F22" s="19"/>
      <c r="G22" s="19"/>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honeticPr fontId="7" type="noConversion"/>
  <pageMargins left="0.45" right="0.45" top="0.5" bottom="0.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SheetLayoutView="10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1" t="s">
        <v>10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11</v>
      </c>
      <c r="B3" s="21"/>
      <c r="C3" s="48" t="s">
        <v>8</v>
      </c>
      <c r="D3" s="48"/>
      <c r="E3" s="48"/>
      <c r="F3" s="48"/>
      <c r="G3" s="48"/>
      <c r="H3" s="6"/>
      <c r="I3" s="6"/>
      <c r="J3" s="8"/>
      <c r="K3" s="8"/>
      <c r="L3" s="8"/>
      <c r="M3" s="8"/>
    </row>
    <row r="4" spans="1:13" x14ac:dyDescent="0.25">
      <c r="A4" s="21" t="s">
        <v>12</v>
      </c>
      <c r="B4" s="21"/>
      <c r="C4" s="21"/>
      <c r="D4" s="39" t="s">
        <v>6</v>
      </c>
      <c r="E4" s="39"/>
      <c r="F4" s="39"/>
      <c r="G4" s="39"/>
      <c r="H4" s="8"/>
      <c r="I4" s="8"/>
      <c r="J4" s="8"/>
      <c r="K4" s="8"/>
      <c r="L4" s="8"/>
      <c r="M4" s="8"/>
    </row>
    <row r="5" spans="1:13" x14ac:dyDescent="0.25">
      <c r="A5" s="21" t="s">
        <v>13</v>
      </c>
      <c r="B5" s="21"/>
      <c r="C5" s="21"/>
      <c r="D5" s="45">
        <v>42864</v>
      </c>
      <c r="E5" s="39"/>
      <c r="F5" s="39"/>
      <c r="G5" s="39"/>
      <c r="H5" s="8"/>
      <c r="I5" s="8"/>
      <c r="J5" s="8"/>
      <c r="K5" s="8"/>
      <c r="L5" s="8"/>
      <c r="M5" s="8"/>
    </row>
    <row r="6" spans="1:13" x14ac:dyDescent="0.25">
      <c r="A6" s="21" t="s">
        <v>24</v>
      </c>
      <c r="B6" s="21"/>
      <c r="C6" s="21"/>
      <c r="D6" s="21"/>
      <c r="E6" s="21"/>
      <c r="F6" s="45">
        <v>42503</v>
      </c>
      <c r="G6" s="39"/>
      <c r="H6" s="8"/>
      <c r="I6" s="8"/>
      <c r="J6" s="6"/>
      <c r="K6" s="6"/>
      <c r="L6" s="6"/>
      <c r="M6" s="6"/>
    </row>
    <row r="7" spans="1:13" ht="21" customHeight="1" x14ac:dyDescent="0.25">
      <c r="A7" s="42" t="s">
        <v>21</v>
      </c>
      <c r="B7" s="43"/>
      <c r="C7" s="43"/>
      <c r="D7" s="43"/>
      <c r="E7" s="43"/>
      <c r="F7" s="43"/>
      <c r="G7" s="43"/>
      <c r="I7" s="2"/>
    </row>
    <row r="8" spans="1:13" s="14" customFormat="1" ht="129.94999999999999" customHeight="1" x14ac:dyDescent="0.25">
      <c r="A8" s="40" t="s">
        <v>5</v>
      </c>
      <c r="B8" s="41"/>
      <c r="C8" s="41"/>
      <c r="D8" s="41"/>
      <c r="E8" s="41"/>
      <c r="F8" s="41"/>
      <c r="G8" s="41"/>
    </row>
    <row r="9" spans="1:13" ht="18.75" x14ac:dyDescent="0.3">
      <c r="A9" s="38" t="s">
        <v>23</v>
      </c>
      <c r="B9" s="38"/>
      <c r="C9" s="38"/>
      <c r="D9" s="38"/>
      <c r="E9" s="38"/>
      <c r="F9" s="38"/>
      <c r="G9" s="38"/>
    </row>
    <row r="10" spans="1:13" ht="15" customHeight="1" x14ac:dyDescent="0.25">
      <c r="A10" s="32" t="s">
        <v>14</v>
      </c>
      <c r="B10" s="33"/>
      <c r="C10" s="32" t="s">
        <v>15</v>
      </c>
      <c r="D10" s="33"/>
      <c r="E10" s="32" t="s">
        <v>16</v>
      </c>
      <c r="F10" s="33"/>
      <c r="G10" s="46" t="s">
        <v>17</v>
      </c>
    </row>
    <row r="11" spans="1:13" ht="30.75" customHeight="1" x14ac:dyDescent="0.25">
      <c r="A11" s="34"/>
      <c r="B11" s="35"/>
      <c r="C11" s="34"/>
      <c r="D11" s="35"/>
      <c r="E11" s="34"/>
      <c r="F11" s="35"/>
      <c r="G11" s="47"/>
    </row>
    <row r="12" spans="1:13" x14ac:dyDescent="0.25">
      <c r="A12" s="36">
        <v>15</v>
      </c>
      <c r="B12" s="37"/>
      <c r="C12" s="36">
        <v>0</v>
      </c>
      <c r="D12" s="37"/>
      <c r="E12" s="36">
        <v>0</v>
      </c>
      <c r="F12" s="37"/>
      <c r="G12" s="4">
        <f>SUM(A12:F12)</f>
        <v>15</v>
      </c>
    </row>
    <row r="13" spans="1:13" x14ac:dyDescent="0.25">
      <c r="A13" s="49">
        <v>0.29032258064516131</v>
      </c>
      <c r="B13" s="50"/>
      <c r="C13" s="49">
        <v>0.32258064516129031</v>
      </c>
      <c r="D13" s="50"/>
      <c r="E13" s="49">
        <v>0.38709677419354838</v>
      </c>
      <c r="F13" s="50"/>
      <c r="G13" s="5">
        <v>1</v>
      </c>
      <c r="H13" s="11"/>
    </row>
    <row r="14" spans="1:13" x14ac:dyDescent="0.25">
      <c r="A14" s="24"/>
      <c r="B14" s="25"/>
      <c r="C14" s="25"/>
      <c r="D14" s="25"/>
      <c r="E14" s="25"/>
      <c r="F14" s="25"/>
      <c r="G14" s="26"/>
    </row>
    <row r="15" spans="1:13" x14ac:dyDescent="0.25">
      <c r="A15" s="27" t="s">
        <v>18</v>
      </c>
      <c r="B15" s="28"/>
      <c r="C15" s="28"/>
      <c r="D15" s="28"/>
      <c r="E15" s="28"/>
      <c r="F15" s="29"/>
      <c r="G15" s="12">
        <v>38</v>
      </c>
    </row>
    <row r="16" spans="1:13" x14ac:dyDescent="0.25">
      <c r="A16" s="27" t="s">
        <v>7</v>
      </c>
      <c r="B16" s="28"/>
      <c r="C16" s="28"/>
      <c r="D16" s="28"/>
      <c r="E16" s="28"/>
      <c r="F16" s="29"/>
      <c r="G16" s="5">
        <v>0.61290322580645162</v>
      </c>
    </row>
    <row r="17" spans="1:17" x14ac:dyDescent="0.25">
      <c r="A17" s="22"/>
      <c r="B17" s="22"/>
      <c r="C17" s="22"/>
      <c r="D17" s="22"/>
      <c r="E17" s="22"/>
      <c r="F17" s="22"/>
      <c r="G17" s="22"/>
      <c r="M17" s="13"/>
    </row>
    <row r="18" spans="1:17" ht="15" customHeight="1" x14ac:dyDescent="0.25">
      <c r="A18" s="23" t="s">
        <v>22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29.94999999999999" customHeight="1" x14ac:dyDescent="0.25">
      <c r="A20" s="18" t="s">
        <v>19</v>
      </c>
      <c r="B20" s="18"/>
      <c r="C20" s="51" t="s">
        <v>27</v>
      </c>
      <c r="D20" s="51"/>
      <c r="E20" s="51"/>
      <c r="F20" s="51"/>
      <c r="G20" s="51"/>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20</v>
      </c>
      <c r="B22" s="18"/>
      <c r="C22" s="19" t="s">
        <v>36</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45" right="0.45" top="0.5" bottom="0.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50" zoomScaleSheetLayoutView="100"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1" t="s">
        <v>10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11</v>
      </c>
      <c r="B3" s="21"/>
      <c r="C3" s="48" t="s">
        <v>8</v>
      </c>
      <c r="D3" s="48"/>
      <c r="E3" s="48"/>
      <c r="F3" s="48"/>
      <c r="G3" s="48"/>
      <c r="H3" s="6"/>
      <c r="I3" s="6"/>
      <c r="J3" s="8"/>
      <c r="K3" s="8"/>
      <c r="L3" s="8"/>
      <c r="M3" s="8"/>
    </row>
    <row r="4" spans="1:13" x14ac:dyDescent="0.25">
      <c r="A4" s="21" t="s">
        <v>12</v>
      </c>
      <c r="B4" s="21"/>
      <c r="C4" s="21"/>
      <c r="D4" s="39" t="s">
        <v>6</v>
      </c>
      <c r="E4" s="39"/>
      <c r="F4" s="39"/>
      <c r="G4" s="39"/>
      <c r="H4" s="8"/>
      <c r="I4" s="8"/>
      <c r="J4" s="8"/>
      <c r="K4" s="8"/>
      <c r="L4" s="8"/>
      <c r="M4" s="8"/>
    </row>
    <row r="5" spans="1:13" x14ac:dyDescent="0.25">
      <c r="A5" s="21" t="s">
        <v>13</v>
      </c>
      <c r="B5" s="21"/>
      <c r="C5" s="21"/>
      <c r="D5" s="45">
        <v>42864</v>
      </c>
      <c r="E5" s="39"/>
      <c r="F5" s="39"/>
      <c r="G5" s="39"/>
      <c r="H5" s="8"/>
      <c r="I5" s="8"/>
      <c r="J5" s="8"/>
      <c r="K5" s="8"/>
      <c r="L5" s="8"/>
      <c r="M5" s="8"/>
    </row>
    <row r="6" spans="1:13" x14ac:dyDescent="0.25">
      <c r="A6" s="21" t="s">
        <v>24</v>
      </c>
      <c r="B6" s="21"/>
      <c r="C6" s="21"/>
      <c r="D6" s="21"/>
      <c r="E6" s="21"/>
      <c r="F6" s="45">
        <v>42503</v>
      </c>
      <c r="G6" s="39"/>
      <c r="H6" s="8"/>
      <c r="I6" s="8"/>
      <c r="J6" s="6"/>
      <c r="K6" s="6"/>
      <c r="L6" s="6"/>
      <c r="M6" s="6"/>
    </row>
    <row r="7" spans="1:13" ht="21" customHeight="1" x14ac:dyDescent="0.25">
      <c r="A7" s="42" t="s">
        <v>21</v>
      </c>
      <c r="B7" s="43"/>
      <c r="C7" s="43"/>
      <c r="D7" s="43"/>
      <c r="E7" s="43"/>
      <c r="F7" s="43"/>
      <c r="G7" s="43"/>
      <c r="I7" s="2"/>
    </row>
    <row r="8" spans="1:13" s="14" customFormat="1" ht="129.94999999999999" customHeight="1" x14ac:dyDescent="0.25">
      <c r="A8" s="40" t="s">
        <v>3</v>
      </c>
      <c r="B8" s="41"/>
      <c r="C8" s="41"/>
      <c r="D8" s="41"/>
      <c r="E8" s="41"/>
      <c r="F8" s="41"/>
      <c r="G8" s="41"/>
    </row>
    <row r="9" spans="1:13" ht="18.75" x14ac:dyDescent="0.3">
      <c r="A9" s="38" t="s">
        <v>23</v>
      </c>
      <c r="B9" s="38"/>
      <c r="C9" s="38"/>
      <c r="D9" s="38"/>
      <c r="E9" s="38"/>
      <c r="F9" s="38"/>
      <c r="G9" s="38"/>
    </row>
    <row r="10" spans="1:13" ht="15" customHeight="1" x14ac:dyDescent="0.25">
      <c r="A10" s="32" t="s">
        <v>14</v>
      </c>
      <c r="B10" s="33"/>
      <c r="C10" s="32" t="s">
        <v>15</v>
      </c>
      <c r="D10" s="33"/>
      <c r="E10" s="32" t="s">
        <v>16</v>
      </c>
      <c r="F10" s="33"/>
      <c r="G10" s="46" t="s">
        <v>17</v>
      </c>
    </row>
    <row r="11" spans="1:13" ht="30.75" customHeight="1" x14ac:dyDescent="0.25">
      <c r="A11" s="34"/>
      <c r="B11" s="35"/>
      <c r="C11" s="34"/>
      <c r="D11" s="35"/>
      <c r="E11" s="34"/>
      <c r="F11" s="35"/>
      <c r="G11" s="47"/>
    </row>
    <row r="12" spans="1:13" x14ac:dyDescent="0.25">
      <c r="A12" s="36">
        <v>15</v>
      </c>
      <c r="B12" s="37"/>
      <c r="C12" s="36">
        <v>0</v>
      </c>
      <c r="D12" s="37"/>
      <c r="E12" s="36">
        <v>0</v>
      </c>
      <c r="F12" s="37"/>
      <c r="G12" s="4">
        <f>SUM(A12:F12)</f>
        <v>15</v>
      </c>
    </row>
    <row r="13" spans="1:13" x14ac:dyDescent="0.25">
      <c r="A13" s="49">
        <v>0.29032258064516131</v>
      </c>
      <c r="B13" s="50"/>
      <c r="C13" s="49">
        <v>0.32258064516129031</v>
      </c>
      <c r="D13" s="50"/>
      <c r="E13" s="49">
        <v>0.38709677419354838</v>
      </c>
      <c r="F13" s="50"/>
      <c r="G13" s="5">
        <v>1</v>
      </c>
      <c r="H13" s="11"/>
    </row>
    <row r="14" spans="1:13" x14ac:dyDescent="0.25">
      <c r="A14" s="24"/>
      <c r="B14" s="25"/>
      <c r="C14" s="25"/>
      <c r="D14" s="25"/>
      <c r="E14" s="25"/>
      <c r="F14" s="25"/>
      <c r="G14" s="26"/>
    </row>
    <row r="15" spans="1:13" x14ac:dyDescent="0.25">
      <c r="A15" s="27" t="s">
        <v>18</v>
      </c>
      <c r="B15" s="28"/>
      <c r="C15" s="28"/>
      <c r="D15" s="28"/>
      <c r="E15" s="28"/>
      <c r="F15" s="29"/>
      <c r="G15" s="12">
        <v>38</v>
      </c>
    </row>
    <row r="16" spans="1:13" x14ac:dyDescent="0.25">
      <c r="A16" s="27" t="s">
        <v>7</v>
      </c>
      <c r="B16" s="28"/>
      <c r="C16" s="28"/>
      <c r="D16" s="28"/>
      <c r="E16" s="28"/>
      <c r="F16" s="29"/>
      <c r="G16" s="5">
        <v>0.61290322580645162</v>
      </c>
    </row>
    <row r="17" spans="1:17" x14ac:dyDescent="0.25">
      <c r="A17" s="22"/>
      <c r="B17" s="22"/>
      <c r="C17" s="22"/>
      <c r="D17" s="22"/>
      <c r="E17" s="22"/>
      <c r="F17" s="22"/>
      <c r="G17" s="22"/>
      <c r="M17" s="13"/>
    </row>
    <row r="18" spans="1:17" ht="15" customHeight="1" x14ac:dyDescent="0.25">
      <c r="A18" s="23" t="s">
        <v>22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29.94999999999999" customHeight="1" x14ac:dyDescent="0.25">
      <c r="A20" s="18" t="s">
        <v>19</v>
      </c>
      <c r="B20" s="18"/>
      <c r="C20" s="51" t="s">
        <v>25</v>
      </c>
      <c r="D20" s="51"/>
      <c r="E20" s="51"/>
      <c r="F20" s="51"/>
      <c r="G20" s="51"/>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20</v>
      </c>
      <c r="B22" s="18"/>
      <c r="C22" s="19" t="s">
        <v>37</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45" right="0.45" top="0.5" bottom="0.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SLO1-S16</vt:lpstr>
      <vt:lpstr>SLO2-S16</vt:lpstr>
      <vt:lpstr>SLO3-S16</vt:lpstr>
      <vt:lpstr>SLO4-S16</vt:lpstr>
      <vt:lpstr>SLO5-S16</vt:lpstr>
      <vt:lpstr>SLO6-S16</vt:lpstr>
      <vt:lpstr>SLO1 S17</vt:lpstr>
      <vt:lpstr>SLO2 S17</vt:lpstr>
      <vt:lpstr>SLO3 S17</vt:lpstr>
      <vt:lpstr>SLO4 S17</vt:lpstr>
      <vt:lpstr>SLO5 S17</vt:lpstr>
      <vt:lpstr>SLO6 S17</vt:lpstr>
      <vt:lpstr>'SLO1 S17'!Print_Area</vt:lpstr>
      <vt:lpstr>'SLO1-S16'!Print_Area</vt:lpstr>
      <vt:lpstr>'SLO2 S17'!Print_Area</vt:lpstr>
      <vt:lpstr>'SLO2-S16'!Print_Area</vt:lpstr>
      <vt:lpstr>'SLO3 S17'!Print_Area</vt:lpstr>
      <vt:lpstr>'SLO3-S16'!Print_Area</vt:lpstr>
      <vt:lpstr>'SLO4 S17'!Print_Area</vt:lpstr>
      <vt:lpstr>'SLO4-S16'!Print_Area</vt:lpstr>
      <vt:lpstr>'SLO5 S17'!Print_Area</vt:lpstr>
      <vt:lpstr>'SLO5-S16'!Print_Area</vt:lpstr>
      <vt:lpstr>'SLO6 S17'!Print_Area</vt:lpstr>
      <vt:lpstr>'SLO6-S16'!Print_Area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2017-11-16T15:45:13Z</dcterms:modified>
</cp:coreProperties>
</file>