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000184\Documents\"/>
    </mc:Choice>
  </mc:AlternateContent>
  <bookViews>
    <workbookView xWindow="0" yWindow="0" windowWidth="10650" windowHeight="6030" activeTab="3"/>
  </bookViews>
  <sheets>
    <sheet name="Fall 2018" sheetId="2" r:id="rId1"/>
    <sheet name="Spring 2019" sheetId="1" r:id="rId2"/>
    <sheet name="Fall 2019" sheetId="4" r:id="rId3"/>
    <sheet name="Spring 2020" sheetId="5" r:id="rId4"/>
    <sheet name="Hidden" sheetId="3" state="hidden" r:id="rId5"/>
  </sheets>
  <calcPr calcId="152511"/>
</workbook>
</file>

<file path=xl/calcChain.xml><?xml version="1.0" encoding="utf-8"?>
<calcChain xmlns="http://schemas.openxmlformats.org/spreadsheetml/2006/main">
  <c r="N90" i="4" l="1"/>
</calcChain>
</file>

<file path=xl/sharedStrings.xml><?xml version="1.0" encoding="utf-8"?>
<sst xmlns="http://schemas.openxmlformats.org/spreadsheetml/2006/main" count="2054" uniqueCount="461">
  <si>
    <t>New #</t>
  </si>
  <si>
    <t>Ref #</t>
  </si>
  <si>
    <t>Initiative</t>
  </si>
  <si>
    <t>Measurement</t>
  </si>
  <si>
    <t>Lead Scorer</t>
  </si>
  <si>
    <t>Other Scorers</t>
  </si>
  <si>
    <t>Strategic Direction #1 - Student Learning</t>
  </si>
  <si>
    <t>Curriculum</t>
  </si>
  <si>
    <t>198.189.4.46</t>
  </si>
  <si>
    <t>2.4</t>
  </si>
  <si>
    <t>Establish introductory pathways courses for the majority of the pathways.</t>
  </si>
  <si>
    <t>Track new course submission</t>
  </si>
  <si>
    <t>Pathway Leads, Curriculum Co-chairs, Dean of Student Success &amp; Counseling</t>
  </si>
  <si>
    <t>1.2</t>
  </si>
  <si>
    <t>1.1</t>
  </si>
  <si>
    <t>Implement scheduling software for instructional spaces.</t>
  </si>
  <si>
    <t>Starfish analytics, Ad Astra, etc.</t>
  </si>
  <si>
    <t>Dean, Academic Technology</t>
  </si>
  <si>
    <t>EAC</t>
  </si>
  <si>
    <t>Increase CTE certificate/degree options by 3 new programs</t>
  </si>
  <si>
    <t>CTE Program Director</t>
  </si>
  <si>
    <t>Curriculum Committee, CTE Committee</t>
  </si>
  <si>
    <t>1.11a</t>
  </si>
  <si>
    <t>Increase the number of programs that participate in placement of student interns by 3.</t>
  </si>
  <si>
    <t>New/Approved internship agreements on file.  Data based number of placements.</t>
  </si>
  <si>
    <t>Current faculty or adjunct, Student Employement, CTE Advisory Committees</t>
  </si>
  <si>
    <t>Increase the number of approved work experience courses by 3 new programs.</t>
  </si>
  <si>
    <t>Designating the assigned Faculty Internship Coordinator
New/Approved internship agreements on file
Data based number of placements.</t>
  </si>
  <si>
    <t>Current faculty or adjunct, Curriculum committee, Student Employment, CTE Advisory Committees</t>
  </si>
  <si>
    <t>1.48</t>
  </si>
  <si>
    <t>Establish at least five full certificate programs in rural communities.</t>
  </si>
  <si>
    <t xml:space="preserve">Five full certificate programs would be established. Promotion of programs would be documented, and enrollment trends would be tracked and reported. </t>
  </si>
  <si>
    <t>Rural Initiatives Director</t>
  </si>
  <si>
    <t xml:space="preserve">Increase the number of apprenticeships </t>
  </si>
  <si>
    <t>Student Employement, CTE Advisory Committees</t>
  </si>
  <si>
    <t>Support</t>
  </si>
  <si>
    <t>1.7</t>
  </si>
  <si>
    <t>1.6a</t>
  </si>
  <si>
    <t>Increase support services for online instruction</t>
  </si>
  <si>
    <t>Ensure student completion/success on evaluations</t>
  </si>
  <si>
    <t>Director of Academic Support Services</t>
  </si>
  <si>
    <t>VP Instruction, ISIT, AIQ, Curriculum, Program Review, Director of Academic Support Services, Dean, Academic Technology</t>
  </si>
  <si>
    <t>1.17</t>
  </si>
  <si>
    <t>Increase entry-level tech instruction for all students to help them navigate the landscape of tools on campus.</t>
  </si>
  <si>
    <t>Track student participation in offered instructional activities; annual ISIT student survey</t>
  </si>
  <si>
    <t>ISIT; Summer Bridge Director; Outreach &amp; School Relations Director</t>
  </si>
  <si>
    <t>1.25</t>
  </si>
  <si>
    <t>Expand academic support services for inmate scholars</t>
  </si>
  <si>
    <t>1.10</t>
  </si>
  <si>
    <t>2.56</t>
  </si>
  <si>
    <t>Establish and expand student support services in rural communities</t>
  </si>
  <si>
    <t>Report on what services are currently being offered or have been offered at non-traditional centers/campus. Compare to new extended services. Track how many students are being serviced.</t>
  </si>
  <si>
    <t>1.11</t>
  </si>
  <si>
    <t>Establish and expand student support services in satellite sites. (i.e. BC Southwest, Weill, etc.)</t>
  </si>
  <si>
    <t>1.12</t>
  </si>
  <si>
    <t>1.53</t>
  </si>
  <si>
    <t>Process faculty hiring committee appointments in a timely manner</t>
  </si>
  <si>
    <t>Senate approval: agenda and vote record;   Title 5 &amp; BP Section 6; 10+1Faculty roles &amp; involvement in accreditation processes, including self-study &amp; annual reports</t>
  </si>
  <si>
    <t>Academic Senate President</t>
  </si>
  <si>
    <t>Direction #2 - Student Progression and Completion</t>
  </si>
  <si>
    <t>Enrollment &amp; Matriculation</t>
  </si>
  <si>
    <t>2.1</t>
  </si>
  <si>
    <t>2.47</t>
  </si>
  <si>
    <t>Expand dual enrollment in additional KHSD high schools</t>
  </si>
  <si>
    <t>Program Review, Annual Report</t>
  </si>
  <si>
    <t>2.2</t>
  </si>
  <si>
    <t>1.44</t>
  </si>
  <si>
    <t>Double the number of international students in 3 years</t>
  </si>
  <si>
    <t>Has the number of international F1 visa students doulbed?  Take the existing number of International Students and determine whether or not the number has doubled.</t>
  </si>
  <si>
    <t>2.3</t>
  </si>
  <si>
    <t>1.45</t>
  </si>
  <si>
    <t>Increase the number of students transfering from the Bakersfield Adult School by 10%</t>
  </si>
  <si>
    <t>Has the number of transfering students increased by 10%?</t>
  </si>
  <si>
    <t>2.20</t>
  </si>
  <si>
    <t>Increase the number of students participating in Summer Bridge by 15%</t>
  </si>
  <si>
    <t>Track the number of students who register for and complete ACDV B55</t>
  </si>
  <si>
    <t>Title V Director</t>
  </si>
  <si>
    <t>2.5</t>
  </si>
  <si>
    <t>Increase number of first time students who have a comprehensive education plan by the end of their first primary term by 15%.</t>
  </si>
  <si>
    <t>Using data from tracking matricution steps in banner (SVAMSTD screen)</t>
  </si>
  <si>
    <t>Dean of Student Success &amp; Counseling</t>
  </si>
  <si>
    <t xml:space="preserve">Director of Student Success &amp; Equity
CTE Program Director
GPIT Co-Chairs
</t>
  </si>
  <si>
    <t>2.6</t>
  </si>
  <si>
    <t>Increase number of first time students who have an abbreviated education plan prior to their first primary term by 15%.</t>
  </si>
  <si>
    <t>2.7</t>
  </si>
  <si>
    <t>Student Progression</t>
  </si>
  <si>
    <t>2.8</t>
  </si>
  <si>
    <t>Increase the percentage of transfer-level  English completion in the 1st year.</t>
  </si>
  <si>
    <t>GPIT Co-Chairs</t>
  </si>
  <si>
    <t>2.9</t>
  </si>
  <si>
    <t>Increase the percentage of transfer-level Math completion in the 1st year.</t>
  </si>
  <si>
    <t>Institutional Effectiveness Dean, EAC, FCDC, Director of Student Success &amp; Equity</t>
  </si>
  <si>
    <t>2.10</t>
  </si>
  <si>
    <t>2.12</t>
  </si>
  <si>
    <t>Successfully implement the Program Mapper.</t>
  </si>
  <si>
    <t>1.  Completion  2.  Student use w/web data counter</t>
  </si>
  <si>
    <t>Curriculum Co-chairs</t>
  </si>
  <si>
    <t>Curriculum Catalog Task Force, Leading from the Middle Group</t>
  </si>
  <si>
    <t>2.11</t>
  </si>
  <si>
    <t>2.19a</t>
  </si>
  <si>
    <t>Increase the % of first time students who attempt 15 units during their 1st semester</t>
  </si>
  <si>
    <t>Track growth in % reaching moment point</t>
  </si>
  <si>
    <t>Instructional Effectiveness Dean, Director of Student Success &amp; Equity</t>
  </si>
  <si>
    <t>2.19b</t>
  </si>
  <si>
    <t>Increase the % of first time students who attempt 30 units during their 1st year</t>
  </si>
  <si>
    <t>2.13</t>
  </si>
  <si>
    <t>2.19c</t>
  </si>
  <si>
    <t>Increase the % of first time students who take 9 core pathway units in their 1st year</t>
  </si>
  <si>
    <t>2.14</t>
  </si>
  <si>
    <t>Increase number of current/returning students who have an approved comprehensive educational plan in their degree audit system (Degreeworks or Starfish) by 15%.</t>
  </si>
  <si>
    <t>Using data from tracking matricution steps in banner (SVAMSTD screen); reports from degree audit system</t>
  </si>
  <si>
    <t>Student Completion</t>
  </si>
  <si>
    <t>TM: split into 2.1a and 2.1b Guided Pathway's Faculty Leads and completion coaching teams are working with implementation on both of these (a and b)</t>
  </si>
  <si>
    <t>2.15</t>
  </si>
  <si>
    <t>2.2 b</t>
  </si>
  <si>
    <t>Director of Enrollment Services</t>
  </si>
  <si>
    <t>Curriculum  CTD                         Dean of Student Success and Counseling                                    Dean of Institutional Effectiveness                                      Director of Career Education                    </t>
  </si>
  <si>
    <t>2.16</t>
  </si>
  <si>
    <t>2.2d</t>
  </si>
  <si>
    <t>2.17</t>
  </si>
  <si>
    <t>Increase Baccalaureate of Science completions.</t>
  </si>
  <si>
    <t>Number of awards</t>
  </si>
  <si>
    <t>Dean for ITT</t>
  </si>
  <si>
    <t>Instructional Effectiveness Dean</t>
  </si>
  <si>
    <t>2.18</t>
  </si>
  <si>
    <t>2.23 a</t>
  </si>
  <si>
    <t>Develop MOU with transfer partner, CSUB, to establish agreement for faculty at the two institutions to develop four year templates.</t>
  </si>
  <si>
    <t>Number of cooperate pathway agreements with CSUB</t>
  </si>
  <si>
    <t>Director of Transfer Pathways</t>
  </si>
  <si>
    <t>2.39</t>
  </si>
  <si>
    <t>Increase student exposure to top transfer institutions by pathway</t>
  </si>
  <si>
    <t>Trips planned to top two transfer institutions per pathway,  Data on student attendance to trips, Data on transfer rates/locations</t>
  </si>
  <si>
    <t>Director Transfer Pathways</t>
  </si>
  <si>
    <t>GPIT, EAC, Counseling</t>
  </si>
  <si>
    <t>Strategic Direction #3 - Facilities and Technology</t>
  </si>
  <si>
    <t>Facilities Related</t>
  </si>
  <si>
    <t>Facilities</t>
  </si>
  <si>
    <t>3.1</t>
  </si>
  <si>
    <t>3.7</t>
  </si>
  <si>
    <t>Implementation of a campus monitoring system to improve energy usage.</t>
  </si>
  <si>
    <t>100% of buildings are being measured by the monitoring system.</t>
  </si>
  <si>
    <t>Director, M&amp;O</t>
  </si>
  <si>
    <t>Facilities Committee</t>
  </si>
  <si>
    <t>3.2</t>
  </si>
  <si>
    <t>3.8</t>
  </si>
  <si>
    <t>Complete construction of a new Veterans Center to specifically support our veteran students on the main campus.</t>
  </si>
  <si>
    <t>Completed building and move-in.</t>
  </si>
  <si>
    <t>Director,  M&amp;O</t>
  </si>
  <si>
    <t>3.3</t>
  </si>
  <si>
    <t>3.9</t>
  </si>
  <si>
    <t>Complete construction of a new ABC building in the Campus Center on the main campus.</t>
  </si>
  <si>
    <t>College Council, Facilities Committee</t>
  </si>
  <si>
    <t>3.4</t>
  </si>
  <si>
    <t>3.14</t>
  </si>
  <si>
    <t>Re-finish all parking lots on main campus.</t>
  </si>
  <si>
    <t>Completion paperwork in Board Docs.</t>
  </si>
  <si>
    <t>Facilities Committee, Director, Public Safety</t>
  </si>
  <si>
    <t>3.5</t>
  </si>
  <si>
    <t>3.22</t>
  </si>
  <si>
    <t>Uncover funding partners for infrastructure development</t>
  </si>
  <si>
    <t>Foundation, Presidents Office</t>
  </si>
  <si>
    <t>3.6a</t>
  </si>
  <si>
    <t>3.26a</t>
  </si>
  <si>
    <r>
      <rPr>
        <b/>
        <u/>
        <sz val="14"/>
        <color theme="1"/>
        <rFont val="Calibri"/>
        <family val="2"/>
        <scheme val="minor"/>
      </rPr>
      <t>Develop and document</t>
    </r>
    <r>
      <rPr>
        <b/>
        <sz val="14"/>
        <color theme="1"/>
        <rFont val="Calibri"/>
        <family val="2"/>
        <scheme val="minor"/>
      </rPr>
      <t xml:space="preserve"> a solid waste plan across all BC sites.</t>
    </r>
  </si>
  <si>
    <t>Documentation of plan and posted to the Facilities Committee web site.</t>
  </si>
  <si>
    <t>Facilities Committee, Outreach, Foundation</t>
  </si>
  <si>
    <t>3.6b</t>
  </si>
  <si>
    <r>
      <rPr>
        <b/>
        <u/>
        <sz val="14"/>
        <color theme="1"/>
        <rFont val="Calibri"/>
        <family val="2"/>
        <scheme val="minor"/>
      </rPr>
      <t>Implement</t>
    </r>
    <r>
      <rPr>
        <b/>
        <sz val="14"/>
        <color theme="1"/>
        <rFont val="Calibri"/>
        <family val="2"/>
        <scheme val="minor"/>
      </rPr>
      <t xml:space="preserve"> a solid waste plan across all BC sites.</t>
    </r>
  </si>
  <si>
    <t>Facilities Committee, Outreach, Foundation, Marketing, Events &amp; Scheduling</t>
  </si>
  <si>
    <t>3.7a</t>
  </si>
  <si>
    <t>2.26b</t>
  </si>
  <si>
    <r>
      <rPr>
        <b/>
        <u/>
        <sz val="14"/>
        <color theme="1"/>
        <rFont val="Calibri"/>
        <family val="2"/>
        <scheme val="minor"/>
      </rPr>
      <t>Develop and document</t>
    </r>
    <r>
      <rPr>
        <b/>
        <sz val="14"/>
        <color theme="1"/>
        <rFont val="Calibri"/>
        <family val="2"/>
        <scheme val="minor"/>
      </rPr>
      <t xml:space="preserve"> a recycling plan across all BC sites.</t>
    </r>
  </si>
  <si>
    <t>3.7b</t>
  </si>
  <si>
    <r>
      <rPr>
        <b/>
        <u/>
        <sz val="14"/>
        <color theme="1"/>
        <rFont val="Calibri"/>
        <family val="2"/>
        <scheme val="minor"/>
      </rPr>
      <t>Implement</t>
    </r>
    <r>
      <rPr>
        <b/>
        <sz val="14"/>
        <color theme="1"/>
        <rFont val="Calibri"/>
        <family val="2"/>
        <scheme val="minor"/>
      </rPr>
      <t xml:space="preserve"> a recycling plan across all BC sites.</t>
    </r>
  </si>
  <si>
    <t>Facilities Committee, Outreach, Foundation, Marketing</t>
  </si>
  <si>
    <t>3.27</t>
  </si>
  <si>
    <t>Implement charging stations throughout campus to avoid students all over floors</t>
  </si>
  <si>
    <t>Survey through SGA to students. Survey to faculty and staff.</t>
  </si>
  <si>
    <t>SGA, Facilities, ISIT, Student Life</t>
  </si>
  <si>
    <t>Technology Related</t>
  </si>
  <si>
    <t>Technology</t>
  </si>
  <si>
    <t>3.10</t>
  </si>
  <si>
    <t>Provide strong wireless access in all internal spaces on the main campus.</t>
  </si>
  <si>
    <t>Completed heat map showing wireless coverage in all areas.</t>
  </si>
  <si>
    <t>Director, Information Technology</t>
  </si>
  <si>
    <t>ISIT</t>
  </si>
  <si>
    <t>3.13</t>
  </si>
  <si>
    <t>Install surveillence security cameras across campus that are monitored by public safety.</t>
  </si>
  <si>
    <t>Provide map showing locations of all security cameras.</t>
  </si>
  <si>
    <t>Director, Public Safety</t>
  </si>
  <si>
    <t>Facilities, ISIT, Public Safety, Student Life</t>
  </si>
  <si>
    <t>3.11</t>
  </si>
  <si>
    <t>3.15</t>
  </si>
  <si>
    <t>Develop computer lab standards document that identifies minimum dekstop space required in computer labs for student materials.</t>
  </si>
  <si>
    <t>Computer lab standards document posted on ISIT web site.</t>
  </si>
  <si>
    <t>Facilities, ISIT</t>
  </si>
  <si>
    <t>3.12</t>
  </si>
  <si>
    <t>3.17</t>
  </si>
  <si>
    <t>Analyze and document usage of the computer labs on all BC sites to determine whether more labs are needed.</t>
  </si>
  <si>
    <t>Documented analysis posted on ISIT web site.</t>
  </si>
  <si>
    <t>3.24</t>
  </si>
  <si>
    <t>Develop an instructional software needs process for determing software installed in  instructional computer labs.</t>
  </si>
  <si>
    <t>Track upgrade costs, effectiveness, student success, staff engagement</t>
  </si>
  <si>
    <t>ISIT, College Council</t>
  </si>
  <si>
    <t>3.30</t>
  </si>
  <si>
    <t>Develop and document plan for providing internet access for classes held on non-BC sites.</t>
  </si>
  <si>
    <t>Documentation of plan and posted to ISIT web site.</t>
  </si>
  <si>
    <t>Implement plan for providing internet access for classes held on non-BC sites.</t>
  </si>
  <si>
    <t>3.16</t>
  </si>
  <si>
    <t>Enhance the process for assessing technology, textbooks and add-ons used by the college.</t>
  </si>
  <si>
    <t>Document the enhanced process and posted on Accessibility Taskforce web site.</t>
  </si>
  <si>
    <t>Director of DSPS</t>
  </si>
  <si>
    <t>ISIT, Accessibility Taskforce</t>
  </si>
  <si>
    <t>Strategic Direction #4 - Leadership and Engagement</t>
  </si>
  <si>
    <t>Leadership Related</t>
  </si>
  <si>
    <t>Leadership</t>
  </si>
  <si>
    <t>4.3</t>
  </si>
  <si>
    <t>Develop an online faculty 101 "course" by May, 2019.</t>
  </si>
  <si>
    <t>Complete and implement course during 2018-19.  Documented in Canvas, measure participation rates.</t>
  </si>
  <si>
    <t>Academic Technology Staff &amp; Faculty, ISIT</t>
  </si>
  <si>
    <t>4.2</t>
  </si>
  <si>
    <t>4.13</t>
  </si>
  <si>
    <t>Implement Program Review within eLumen.</t>
  </si>
  <si>
    <t>Looking for 100% completion rate and feedback from participants</t>
  </si>
  <si>
    <t>Co-chairs of Program Review</t>
  </si>
  <si>
    <t>Program Review Committee, AIQ</t>
  </si>
  <si>
    <t>4.14</t>
  </si>
  <si>
    <t>Implement Strategic Planning component of eLumen.</t>
  </si>
  <si>
    <t>Module started</t>
  </si>
  <si>
    <t>Strategic Planning</t>
  </si>
  <si>
    <t>4.4</t>
  </si>
  <si>
    <t>2.59</t>
  </si>
  <si>
    <t>Provide oversight of the board policy adoption process</t>
  </si>
  <si>
    <t>Regular reports to College Council and Academic Senate</t>
  </si>
  <si>
    <t>College Council</t>
  </si>
  <si>
    <t>4.5</t>
  </si>
  <si>
    <t>1.51</t>
  </si>
  <si>
    <t>Review and monitor campus standing committees, including review of committee charges on an annual basis.</t>
  </si>
  <si>
    <t xml:space="preserve">To administer  the annual review and revision of each standing committee charge.  The review process starts each Fall semester (first meeting).  To monitor the appointments of committee membership status outlined in the charge.  Title 5 &amp; BP Section 6; 10+1 District and College
governance structures, as related to faculty roles
</t>
  </si>
  <si>
    <t>Engagement Related</t>
  </si>
  <si>
    <t>Engagement</t>
  </si>
  <si>
    <t>198.189.4.40</t>
  </si>
  <si>
    <t>4.6</t>
  </si>
  <si>
    <t>4.1a</t>
  </si>
  <si>
    <t>Measure end user satisfaction with COLLEGE services annually and publish results on AIQ Committee page.</t>
  </si>
  <si>
    <t>Annual College and District Surveys</t>
  </si>
  <si>
    <t>Institutional Effectiveness</t>
  </si>
  <si>
    <t>4.7</t>
  </si>
  <si>
    <t>4.1b</t>
  </si>
  <si>
    <t>Measure end user satisfaction with DISTRICT services annually and publish results on AIQ Committee page.</t>
  </si>
  <si>
    <t>4.8</t>
  </si>
  <si>
    <t>Provide annual required BC specific training (safety, FERPA, etc)</t>
  </si>
  <si>
    <t>HR to track  Survey employees</t>
  </si>
  <si>
    <t>4.9</t>
  </si>
  <si>
    <t>Engage new classified employees by providing BC specific orientation within 1st month of hire</t>
  </si>
  <si>
    <t>Survey new classified employees  HR to track</t>
  </si>
  <si>
    <t xml:space="preserve">College Council </t>
  </si>
  <si>
    <t>4.10</t>
  </si>
  <si>
    <t>4.16</t>
  </si>
  <si>
    <t>Implement technology based professional development training for faculty</t>
  </si>
  <si>
    <t>Track faculty participation in PD training.  Track use of skills in classroom.</t>
  </si>
  <si>
    <t>4.11</t>
  </si>
  <si>
    <t>4.21</t>
  </si>
  <si>
    <t>Increase job development services outside main campus</t>
  </si>
  <si>
    <t>Staff schedule for job development</t>
  </si>
  <si>
    <t>Director of Rural Initiatives</t>
  </si>
  <si>
    <t>4.12</t>
  </si>
  <si>
    <t>Improve emergency communications</t>
  </si>
  <si>
    <t>On campus emergencies are communicated within 5 minutes</t>
  </si>
  <si>
    <t>Safety Committee, Student Life</t>
  </si>
  <si>
    <t>Increase support for online faculty</t>
  </si>
  <si>
    <t>Training/Flex, support troubleshooting issues etc.</t>
  </si>
  <si>
    <t>4.14a</t>
  </si>
  <si>
    <t>3.20</t>
  </si>
  <si>
    <r>
      <rPr>
        <b/>
        <u/>
        <sz val="14"/>
        <color theme="1"/>
        <rFont val="Calibri"/>
        <family val="2"/>
        <scheme val="minor"/>
      </rPr>
      <t>Update</t>
    </r>
    <r>
      <rPr>
        <b/>
        <sz val="14"/>
        <color theme="1"/>
        <rFont val="Calibri"/>
        <family val="2"/>
        <scheme val="minor"/>
      </rPr>
      <t xml:space="preserve"> professional development plan.</t>
    </r>
  </si>
  <si>
    <t>Documented plan posted to the PDC web site.</t>
  </si>
  <si>
    <t>PDC</t>
  </si>
  <si>
    <t>4.14b</t>
  </si>
  <si>
    <r>
      <rPr>
        <b/>
        <u/>
        <sz val="14"/>
        <color theme="1"/>
        <rFont val="Calibri"/>
        <family val="2"/>
        <scheme val="minor"/>
      </rPr>
      <t>Implement</t>
    </r>
    <r>
      <rPr>
        <b/>
        <sz val="14"/>
        <color theme="1"/>
        <rFont val="Calibri"/>
        <family val="2"/>
        <scheme val="minor"/>
      </rPr>
      <t xml:space="preserve"> professional development plan.</t>
    </r>
  </si>
  <si>
    <t>Imlement eLumen for assessment</t>
  </si>
  <si>
    <t>Track by participation and user feedback</t>
  </si>
  <si>
    <t>Assessment Committee, Program Review Committee</t>
  </si>
  <si>
    <t>1.4</t>
  </si>
  <si>
    <t>1.5</t>
  </si>
  <si>
    <t>1.6</t>
  </si>
  <si>
    <t>1.8</t>
  </si>
  <si>
    <t>1.9</t>
  </si>
  <si>
    <t>1.13</t>
  </si>
  <si>
    <t>1.14</t>
  </si>
  <si>
    <t>Meta-Major co-chair of GPIT</t>
  </si>
  <si>
    <t>Program drafted by year 1 approved by curriculum committee by year 2</t>
  </si>
  <si>
    <t>Department chairs and deans</t>
  </si>
  <si>
    <t>Document apprenticeships showing an increase each year.</t>
  </si>
  <si>
    <t>Number of prisons with program, number of inmate students receiving services</t>
  </si>
  <si>
    <t>Inmate Program Director</t>
  </si>
  <si>
    <t>Rural Initiatives Program</t>
  </si>
  <si>
    <t>Dean of Instruction for BC Southwest</t>
  </si>
  <si>
    <t>Director International Student Programs</t>
  </si>
  <si>
    <t>Dean of Student Success &amp; Counseling, EMLS</t>
  </si>
  <si>
    <t>Program Manager, Adult Education</t>
  </si>
  <si>
    <t>Director, Admissions &amp; Records</t>
  </si>
  <si>
    <t>Track completion percentage</t>
  </si>
  <si>
    <t>Track growth in percentage reaching momentum point.</t>
  </si>
  <si>
    <t>Track growth in percentage reaching momentum point</t>
  </si>
  <si>
    <t>Evaluate Starfish report to review and award.</t>
  </si>
  <si>
    <r>
      <t xml:space="preserve">Implement a process whereby students are automatically awarded </t>
    </r>
    <r>
      <rPr>
        <b/>
        <u/>
        <sz val="14"/>
        <color theme="1"/>
        <rFont val="Calibri"/>
        <family val="2"/>
        <scheme val="minor"/>
      </rPr>
      <t>certificates</t>
    </r>
    <r>
      <rPr>
        <b/>
        <sz val="14"/>
        <color theme="1"/>
        <rFont val="Calibri"/>
        <family val="2"/>
        <scheme val="minor"/>
      </rPr>
      <t xml:space="preserve"> they have earned.</t>
    </r>
  </si>
  <si>
    <r>
      <t xml:space="preserve">Implement a process whereby students are automatically awarded the </t>
    </r>
    <r>
      <rPr>
        <b/>
        <u/>
        <sz val="14"/>
        <color theme="1"/>
        <rFont val="Calibri"/>
        <family val="2"/>
        <scheme val="minor"/>
      </rPr>
      <t>degrees</t>
    </r>
    <r>
      <rPr>
        <b/>
        <sz val="14"/>
        <color theme="1"/>
        <rFont val="Calibri"/>
        <family val="2"/>
        <scheme val="minor"/>
      </rPr>
      <t xml:space="preserve"> they have earned.</t>
    </r>
  </si>
  <si>
    <t>Curriculum, Articulation</t>
  </si>
  <si>
    <t>Documented new sources of funding.</t>
  </si>
  <si>
    <t>AIQ Committee co-chairs</t>
  </si>
  <si>
    <t>Program Manager, Job Placement</t>
  </si>
  <si>
    <t>HR Manager</t>
  </si>
  <si>
    <t>Report</t>
  </si>
  <si>
    <t>Dual Enrollment Program Manager</t>
  </si>
  <si>
    <t>Deans of Instruction,D.E. Advising Committee</t>
  </si>
  <si>
    <t>Program Review Committee Co-chairs, Kim Nickell and Kristin Rabe developed the strategic initiative pilot for program review in eLumen during the Summer of 2018.  Through hours of development work with eLumen personnel, we launched a pilot to programs Academic Development, BMIT, Library and Communication/Journalism.  We had a brief report out to the PRC of the positive experience success of the Communication program pilot and will conduct a survey of the remaining areas for feedback and improvement.</t>
  </si>
  <si>
    <t>New to Work Experience was Public Health which had 11 students placed in internships for Fall 2018. Student Employment placed one student for welding in Fall 2018 and there are plans to place Mech Ag Students in Spring 2018</t>
  </si>
  <si>
    <t xml:space="preserve">We are currently in process of working with faculty to apply for FIRE B48WE, ART B48WE and OSHM B48WE
</t>
  </si>
  <si>
    <t xml:space="preserve">Attended a few professional development conference to learn more about apprenticeship programs and funding opportunities. Working with the Dean of Instruction to identify programs. </t>
  </si>
  <si>
    <t>Project is in-progress and will be completed in February 2019.</t>
  </si>
  <si>
    <t>Not started.</t>
  </si>
  <si>
    <t>ISIT is taking this on this academic year.</t>
  </si>
  <si>
    <t xml:space="preserve">For the first time, BHS will be offering dual enrollment in Spring 2018.  We are also in the early stages of integrating guided pathways with programs of study in six southwest high schools.  As well, we have additional programs expanding to existing high school sites with Auto at Arvin and English at Ridgeview and Centennial.  McFarland has moved from their pilot year to full implementation in 2018-19.  In addition, we are in the early stages of program development (Articulation, Dual and Concurrent Enrollment ) with Garces.  </t>
  </si>
  <si>
    <t>Team has been assembled, and requirements gathering taking place.</t>
  </si>
  <si>
    <t>Some development work done.  20%</t>
  </si>
  <si>
    <t>Almost 100 faculty have completed this course.  Moving to self-paced version in Spring 2019. 100%</t>
  </si>
  <si>
    <t>No progress as of yet.</t>
  </si>
  <si>
    <t>Renegade Hub has helped online faculty as well as students.  Self service options for tech learning and help in development.  50%.</t>
  </si>
  <si>
    <t>In process 10%</t>
  </si>
  <si>
    <t>Waiting on 4.14a</t>
  </si>
  <si>
    <t>100% complete.</t>
  </si>
  <si>
    <t xml:space="preserve">Program Mapper is on the BC website, advertised in the scrolling banner across the BC homepage. Additionally, we are exploring the integration of the Program Mapper into an online catalog via eLumen. </t>
  </si>
  <si>
    <t xml:space="preserve">A contract was secured through the Online Education Initiative (OEI) consortium. Bakersfield College is part of the consortium and will benefit from the contractually agreed upon rates. NetTutor was implemented on August 29, 2018. Information of utilization of this tool to date (November 7, 2018) is as follows:
Type Sessions Time (minutes)
NetTutor Dropped-Off Question 100 673
NetTutor Live Tutorial 246 4,013
NetTutor Paper 94 3,362
Totals 440 8,048
</t>
  </si>
  <si>
    <t>The Inmate Scholars Program Director is working on establishing a yard that will allow face-to-face support for writing and quantitative reasoning courses. Once a location has been identified, the recruiting and clearing process will commence.</t>
  </si>
  <si>
    <t xml:space="preserve">The Director of Rural Initiatives has identified rural sites that have an anticipated growth in student enrollment. Staring in S’19, Writing Consultants will be assigned a rural site that they will visit once a month to provide writing support. </t>
  </si>
  <si>
    <t>The BC Southwest Tutoring Center opened its doors on the first day of the fall 2018 semester. To date (November 7, 2018), approximately 541 students were served.</t>
  </si>
  <si>
    <t>Not yet started</t>
  </si>
  <si>
    <r>
      <t xml:space="preserve">• Deans and Data Coaches from all Learning &amp; Career Pathways scheduled to deliver a presentation on this momentum point to both College Council and the Guided Pathways Implementation Team.
• Office of Institutional Effectiveness developed and regularly updates a Tableau page which captures this momentum point </t>
    </r>
    <r>
      <rPr>
        <sz val="14"/>
        <color theme="1"/>
        <rFont val="Calibri"/>
        <family val="2"/>
        <scheme val="minor"/>
      </rPr>
      <t>(Tableau - 15 Units: https://public.tableau.com/profile/amber.hroch#!/vizhome/GuidedPathwaysMomentumPointsbyLCP/15UnitsFirstTerm)</t>
    </r>
    <r>
      <rPr>
        <b/>
        <sz val="14"/>
        <color theme="1"/>
        <rFont val="Calibri"/>
        <family val="2"/>
        <scheme val="minor"/>
      </rPr>
      <t xml:space="preserve">
Increased the percentage of first-time students attempting 15+ units in their first term in every Learning &amp; Career Pathway except Personal &amp; Career Exploraiton. However, we massively reduced the number of FTIC students in Personal &amp; Career Exploration from 450 to 191 which indicates the students remaining in this Learning &amp; Career Pathway are declaring their programs of study earlier.  In addition, many Learning &amp; Career Pathways have made notable progress to increase the percentage of students who are disproportionately impacted that attempt 15+ units in their first term.  
Progress on this momentum point from fall 2017 to fall 2018 by Learning &amp; Career pathway:
</t>
    </r>
    <r>
      <rPr>
        <sz val="14"/>
        <color theme="1"/>
        <rFont val="Calibri"/>
        <family val="2"/>
        <scheme val="minor"/>
      </rPr>
      <t>-</t>
    </r>
    <r>
      <rPr>
        <b/>
        <i/>
        <sz val="14"/>
        <color theme="1"/>
        <rFont val="Calibri"/>
        <family val="2"/>
        <scheme val="minor"/>
      </rPr>
      <t xml:space="preserve">Agriculture, Nutrition &amp; Culinary Arts: </t>
    </r>
    <r>
      <rPr>
        <sz val="14"/>
        <color theme="1"/>
        <rFont val="Calibri"/>
        <family val="2"/>
        <scheme val="minor"/>
      </rPr>
      <t>from 8.4% to 9.8%; from 11.5% to 26.7% among African American students
-</t>
    </r>
    <r>
      <rPr>
        <b/>
        <i/>
        <sz val="14"/>
        <color theme="1"/>
        <rFont val="Calibri"/>
        <family val="2"/>
        <scheme val="minor"/>
      </rPr>
      <t xml:space="preserve">Arts, Humanities &amp; Communication: </t>
    </r>
    <r>
      <rPr>
        <sz val="14"/>
        <color theme="1"/>
        <rFont val="Calibri"/>
        <family val="2"/>
        <scheme val="minor"/>
      </rPr>
      <t>from 9.3% to 13.4%
-</t>
    </r>
    <r>
      <rPr>
        <b/>
        <i/>
        <sz val="14"/>
        <color theme="1"/>
        <rFont val="Calibri"/>
        <family val="2"/>
        <scheme val="minor"/>
      </rPr>
      <t>Business:</t>
    </r>
    <r>
      <rPr>
        <sz val="14"/>
        <color theme="1"/>
        <rFont val="Calibri"/>
        <family val="2"/>
        <scheme val="minor"/>
      </rPr>
      <t xml:space="preserve"> from 9% to 15%; from 8.3% to 15% among Hispanic/Latinx students
-</t>
    </r>
    <r>
      <rPr>
        <b/>
        <i/>
        <sz val="14"/>
        <color theme="1"/>
        <rFont val="Calibri"/>
        <family val="2"/>
        <scheme val="minor"/>
      </rPr>
      <t>Education:</t>
    </r>
    <r>
      <rPr>
        <sz val="14"/>
        <color theme="1"/>
        <rFont val="Calibri"/>
        <family val="2"/>
        <scheme val="minor"/>
      </rPr>
      <t xml:space="preserve"> from 8.1% to 12.5%; from 12.5% to 15.4% among African American students
-</t>
    </r>
    <r>
      <rPr>
        <b/>
        <i/>
        <sz val="14"/>
        <color theme="1"/>
        <rFont val="Calibri"/>
        <family val="2"/>
        <scheme val="minor"/>
      </rPr>
      <t>Health Sciences</t>
    </r>
    <r>
      <rPr>
        <sz val="14"/>
        <color theme="1"/>
        <rFont val="Calibri"/>
        <family val="2"/>
        <scheme val="minor"/>
      </rPr>
      <t>: from 8.1% to 11%; from 4.7% to 16.3% among African American students
-</t>
    </r>
    <r>
      <rPr>
        <b/>
        <i/>
        <sz val="14"/>
        <color theme="1"/>
        <rFont val="Calibri"/>
        <family val="2"/>
        <scheme val="minor"/>
      </rPr>
      <t>Industrial &amp; Transportation Technology</t>
    </r>
    <r>
      <rPr>
        <sz val="14"/>
        <color theme="1"/>
        <rFont val="Calibri"/>
        <family val="2"/>
        <scheme val="minor"/>
      </rPr>
      <t>: from 3.4% to 8.1%; from 3.1% to 8.9% among Hispanic/Latinx students
-</t>
    </r>
    <r>
      <rPr>
        <b/>
        <i/>
        <sz val="14"/>
        <color theme="1"/>
        <rFont val="Calibri"/>
        <family val="2"/>
        <scheme val="minor"/>
      </rPr>
      <t>Personal &amp; Career Exploration</t>
    </r>
    <r>
      <rPr>
        <sz val="14"/>
        <color theme="1"/>
        <rFont val="Calibri"/>
        <family val="2"/>
        <scheme val="minor"/>
      </rPr>
      <t>: from 5.1% to 2.1%
-</t>
    </r>
    <r>
      <rPr>
        <b/>
        <i/>
        <sz val="14"/>
        <color theme="1"/>
        <rFont val="Calibri"/>
        <family val="2"/>
        <scheme val="minor"/>
      </rPr>
      <t>Public Safety</t>
    </r>
    <r>
      <rPr>
        <sz val="14"/>
        <color theme="1"/>
        <rFont val="Calibri"/>
        <family val="2"/>
        <scheme val="minor"/>
      </rPr>
      <t>: from 10% to 12.5%; from 9.1 to 12.7% among Hispanic/Latinx students
-</t>
    </r>
    <r>
      <rPr>
        <b/>
        <i/>
        <sz val="14"/>
        <color theme="1"/>
        <rFont val="Calibri"/>
        <family val="2"/>
        <scheme val="minor"/>
      </rPr>
      <t>Social &amp; Behavioral Sciences</t>
    </r>
    <r>
      <rPr>
        <sz val="14"/>
        <color theme="1"/>
        <rFont val="Calibri"/>
        <family val="2"/>
        <scheme val="minor"/>
      </rPr>
      <t>: from 8.4% to 18.8%; from 8.2% to 20.3% among Hispanic/Latinx students
-</t>
    </r>
    <r>
      <rPr>
        <b/>
        <i/>
        <sz val="14"/>
        <color theme="1"/>
        <rFont val="Calibri"/>
        <family val="2"/>
        <scheme val="minor"/>
      </rPr>
      <t>STEM:</t>
    </r>
    <r>
      <rPr>
        <sz val="14"/>
        <color theme="1"/>
        <rFont val="Calibri"/>
        <family val="2"/>
        <scheme val="minor"/>
      </rPr>
      <t xml:space="preserve"> From 14% to 18.8%; from 9.5% to 20% among African American students
</t>
    </r>
  </si>
  <si>
    <t>Tracking for this metric not yet started.</t>
  </si>
  <si>
    <t xml:space="preserve">We have hired Professional Experts to develop the program for Physical Therapy Assistant. The Process Technology program has been approved. Currently working on development of Logistics. </t>
  </si>
  <si>
    <t>Same as 4.2</t>
  </si>
  <si>
    <t>The HVAC program in Delano launched Fall 2018. Leads to certificate and A.S. Began offering courses in Public Health and Animal Science, and will continue to offer courses in Communication and Criminal Justice which lead to certificates. Need to identify cohorts/students on track to complete.</t>
  </si>
  <si>
    <t>Funding source for cameras has not been identified as yet. A map of all current and proposed new cameras  will be submitted.</t>
  </si>
  <si>
    <t>Looking at various cell phone applications for Public Safety to make emergency notifications quickly and effencitly to the college community.</t>
  </si>
  <si>
    <t>A Job Developer has been placed once per week at the Jobspot location and Delano campus to provide Student Employment services to our students in rural communities. A career day is being planned for the Spring at the Delano campus.</t>
  </si>
  <si>
    <t>Initiative started. Currently collecting data to utilize as baseline for future years. 511 students were serviced by the Adult Education program, resulting in an enrollment of 118 students into BC courses.</t>
  </si>
  <si>
    <t>In progress
* Comprehensive educational planning has remained consistent according to program review data: https://ir.kccd.edu/program-review/bc/student-services/2018-19_APR_BC_COUNSELING_Student_Services.pdf
* Counseling is working on implementing Starfish as the new ed plan degree audit system that will help track this more efficiently but it is not ready yet</t>
  </si>
  <si>
    <t>Not begun and needs removed this is no longer a requirement
* SSSP requirements have changed and ASEPs are no longer required or needed with the funding formula through integrated planning http://extranet.cccco.edu/Divisions/IntegratedPlanning.aspx   
* Also with the implementation of Starfish as the new ed plan degree audit tool ASEPs are not possible for it only produces CSEPs</t>
  </si>
  <si>
    <t>In progress
* Counseling is working on implementing Starfish as the new ed plan degree audit system that will help track this more efficiently but it is not ready yet</t>
  </si>
  <si>
    <t>The "Lead Scorer" position is currently vacant so we do not have a score for this item.</t>
  </si>
  <si>
    <t>Not started. This survey will be distributed in Spring, 2019.</t>
  </si>
  <si>
    <t>In progress. Survey has been distributed. AIQ is compiling results to share with the campus community, including at the December College Council meeting.</t>
  </si>
  <si>
    <t>Still in the planning stage, should be funded as part of Measure J infrastructure upgrades.</t>
  </si>
  <si>
    <t>Building is alread under construction.  Will be done November 2019.</t>
  </si>
  <si>
    <t>Plans are in DSA and will be completed January 2020.</t>
  </si>
  <si>
    <t>Complete.</t>
  </si>
  <si>
    <t>A committee has been formed to begin implementing this led by Tom Gelder.</t>
  </si>
  <si>
    <t>The Academic Senate president rates their work on this as A+.</t>
  </si>
  <si>
    <t>In-progress about half way there.</t>
  </si>
  <si>
    <t>Not started yet.</t>
  </si>
  <si>
    <t>Completed.  Met the target by August 2018.</t>
  </si>
  <si>
    <t>All training are either done or being done.</t>
  </si>
  <si>
    <t>Started but will continue to refine and improve.</t>
  </si>
  <si>
    <t>Just started.</t>
  </si>
  <si>
    <t>We aren’t in a place to show an increase in completions since our first graduating class completed in May 2018. That class contained seven students. We are, however, projecting that we will achieve this goal by May 2019. We already have nearly double the potential graduating class slated to complete in spring. In the meantime, we have created and launched an AS degree in Industrial Automation to broaden the pipeline into our baccalaureate degree. We are also bringing on a program manager who will spearhead marketing, community outreach and industry relationship building—all tools to increasing enrollment and, ergo, completions.</t>
  </si>
  <si>
    <t xml:space="preserve">Completed the Finish in 4 templates for 28 ADTs with CSUB. Working on other articulation with CSUs and UCs. </t>
  </si>
  <si>
    <t>As part of our pathways work will work with faculty and affinity groups to have students meet with and explore transfer opportunities at 4 year institutions.</t>
  </si>
  <si>
    <r>
      <t>• Deans and Data Coaches from all Learning &amp; Career Pathways scheduled to deliver a presentation on this momentum point to both College Council and the Guided Pathways Implementation Team.
• Office of Institutional Effectiveness developed and regularly updates a Tableau page which captures this momentum point</t>
    </r>
    <r>
      <rPr>
        <sz val="14"/>
        <color theme="1"/>
        <rFont val="Calibri"/>
        <family val="2"/>
        <scheme val="minor"/>
      </rPr>
      <t xml:space="preserve"> (Tableau - Transfer-Level Math: https://public.tableau.com/profile/amber.hroch#!/vizhome/GuidedPathwaysMomentumPointsbyLCP/MathFirstYear)</t>
    </r>
    <r>
      <rPr>
        <b/>
        <sz val="14"/>
        <color theme="1"/>
        <rFont val="Calibri"/>
        <family val="2"/>
        <scheme val="minor"/>
      </rPr>
      <t xml:space="preserve">
• One year trends for 2018 will be available at the conclusion of the spring term.
• In almost every Learning &amp; Career Pathway, more students are completing transfer-level math in their first year.  Progress by Learning &amp; Career Pathway from fall 2016 to fall 2017:
</t>
    </r>
    <r>
      <rPr>
        <sz val="14"/>
        <color theme="1"/>
        <rFont val="Calibri"/>
        <family val="2"/>
        <scheme val="minor"/>
      </rPr>
      <t>-Agriculture, Nutrition &amp; Culinary Arts: from 1.8% to 5.4%
-Arts, Humanities &amp; Communication: from 5.6% to 7.7%
-Business: from 8.8% to 10.1%
-Education: from 3.3% to 5%
-Health Sciences: from 5% to 7.9%
-Industrial &amp; Transportation Technology: from 4.1% to 3.8%
-Personal &amp; Career Exploration: from 4% to 1.6%
-Public Safety: from 2.2% to 4.3%
-Social &amp; Behavioral Sciences: from 8.4% to 11.6%
-STEM: From 15% to 19.6%</t>
    </r>
  </si>
  <si>
    <r>
      <t xml:space="preserve">• Office of Institutional Effectiveness developed and regularly updates a Tableau page which captures this momentum point </t>
    </r>
    <r>
      <rPr>
        <sz val="14"/>
        <color theme="1"/>
        <rFont val="Calibri"/>
        <family val="2"/>
        <scheme val="minor"/>
      </rPr>
      <t>(Tableau - 30 Units: https://public.tableau.com/profile/amber.hroch#!/vizhome/GuidedPathwaysMomentumPointsbyLCP/30UnitsFirstYear)</t>
    </r>
    <r>
      <rPr>
        <b/>
        <sz val="14"/>
        <color theme="1"/>
        <rFont val="Calibri"/>
        <family val="2"/>
        <scheme val="minor"/>
      </rPr>
      <t xml:space="preserve">
• All work to increase 15 units/term influences this metric. 
• One year trends for 2018 will be available at the conclusion of the spring term.
However, there has been positive movement on this momentum point in the past year.  From fall 2016 to fall 2017 by Learning &amp; Career pathway:
</t>
    </r>
    <r>
      <rPr>
        <sz val="14"/>
        <color theme="1"/>
        <rFont val="Calibri"/>
        <family val="2"/>
        <scheme val="minor"/>
      </rPr>
      <t>-Agriculture, Nutrition &amp; Culinary Arts: from 7.5% to 10.8%
-Arts, Humanities &amp; Communication: from 10.4% to 15.6%
-Business: from 13.9% to 15.5%
-Education: from 6.6% to 9.7%
-Health Sciences: from 10.2% to 12.6%
-Industrial &amp; Transportation Technology: from 6% to 5.3%
-Personal &amp; Career Exploration: from 5.9% to 5.6%
-Public Safety: from 10.8% to 13.8%
-Social &amp; Behavioral Sciences: from 14.5% to 14.5%
-STEM: From 15% to 16.6%</t>
    </r>
  </si>
  <si>
    <t xml:space="preserve">• Deans and Data Coaches from all Learning &amp; Career Pathways scheduled to deliver a presentation on this momentum point to both College Council and the Guided Pathways Implementation Team.
• One year trends for 2018 will be available at the conclusion of the spring term.
• Office of Institutional Effectiveness developed and regularly updates a Tableau page which captures this momentum point (Tableau - Transfer-Level English: https://public.tableau.com/profile/amber.hroch#!/vizhome/GuidedPathwaysMomentumPointsbyLCP/EnglishFirstYear)
• In almost every Learning &amp; Career Pathway, more students are completing transfer-level English in their first year.  Progress by Learning &amp; Career Pathway from fall 2016 to fall 2017:
-Agriculture, Nutrition &amp; Culinary Arts: from 16.4% to 19.9%
-Arts, Humanities &amp; Communication: from 23.7% to 27.4%
-Business: from 22.7% to 22.1%
-Education: from 16.2% to 22.9%
-Health Sciences: from 24.9% to 26.7%
-Industrial &amp; Transportation Technology: from 6.4% to 10.9%
-Personal &amp; Career Exploration: from 14.7% to 9.6%
-Public Safety: from 14.6% to 18.1%
-Social &amp; Behavioral Sciences: from 25.5% to 30.1%
-STEM: From 28.5% to 31.7%
</t>
  </si>
  <si>
    <t>Status?</t>
  </si>
  <si>
    <t>Complete!</t>
  </si>
  <si>
    <t>In-Progress</t>
  </si>
  <si>
    <t>Not Started</t>
  </si>
  <si>
    <t>Program Manager, Student Employment</t>
  </si>
  <si>
    <t>We project  that we will achieve this goal by May 2019. We already have nearly double the potential graduating class slated to complete in spring. In the meantime, our AS degree in Industrial Automationis increasing the enrollments in ELET courses, the foundation for the baccalaureate degree. The new Industrial Automation Program Manager started work March 25, 2019 to spearhead marketing, community outreach and industry relationship building—all tools to increase enrollment.</t>
  </si>
  <si>
    <t>Funding has been identified through Measure J. A map of the current and proposed camera locations has been submitted. No project start date has been identified as yet.</t>
  </si>
  <si>
    <t xml:space="preserve">We are still identifying which phone application will best suit the college needs. </t>
  </si>
  <si>
    <t>In-progress about half way there. We have the report but need for educational plans to be added to the system. We have started contacting student (Counseling &amp; CTE) to get students registered for any remaining courses they need to complete. We are auto awarding - meaning not have the students complete a request for certificates in general education.  Right now, this is the only option we have, there is no real way to automate this process without having IT creating a program.</t>
  </si>
  <si>
    <t>In-progress. We have the report but need for educational plans to be added to the system. We have started contacting students thru (Counseling &amp; CTE) to get students registered for any  remaining courses they need to complete.  Right now, this is the only option we have, there is no real way to automate this process without having IT creating a program.</t>
  </si>
  <si>
    <t xml:space="preserve"> In-Progress in Spring, 2019. Allied Health is discussing the development of an introductory pathways course. The effort is being led by Jennifer Johnson, the curriculum faculty co-chair.</t>
  </si>
  <si>
    <t>*Initiative started. Currently collecting data to utilize as baseline for future years. 511 students were serviced by the Adult Education program, resulting in an enrollment of 118 students into BC courses.                                 * As of Fall 2019, an additional 426 students have successfully transitioned into post-secondary education via the Adult Ed Program and adult school partnership. -4/1/19</t>
  </si>
  <si>
    <t>The HVAC program in Delano launched Fall 2018. Leads to certificate and A.S. Began offering courses in Public Health and Animal Science, and will continue to offer courses in Communication and Criminal Justice which lead to certificates. Need to identify cohorts/students on track to complete.                                                                                                                                    --Establishing Welding Pathway in Arvin and Wasco Fall 2019. Facilities are being equipped over the summer term. Continuing to add to Public Health pathway in Arvin. Starting Electronics offering in McFarland in the Fall 2019.</t>
  </si>
  <si>
    <t>For AY 2018-19 all standing committee charges have been reviewed.  Twelve (12) standing committees submitted updates. Bi-monthly the Academic Senate approves faculty appoints to such committees.  An active committee membership list is housed within the Academic Senate office.</t>
  </si>
  <si>
    <t>Funded and will take place Summer 2019.</t>
  </si>
  <si>
    <t>Bid will be awarded and construction will start in May.</t>
  </si>
  <si>
    <t>Discussions have just started on this.</t>
  </si>
  <si>
    <t>In the new buildings, this is being addressed.  Still developing a plan for addressing in the older buildings.</t>
  </si>
  <si>
    <t>ISIT has discussion this and developed some ideas.  The ideas will be tested prior to the Summer Break.</t>
  </si>
  <si>
    <t>With the work being done to get internet to the existing BC Southwest and future Southwest sites, a clear plan is emerging.  Once some of the options have been tested a solid plan can be formulated.</t>
  </si>
  <si>
    <t>The plan is being developed as we implement for BC Southwest.</t>
  </si>
  <si>
    <t>AIQ is currently working to develop and distribute the survey to the campus community by the end of Spring, 2019.</t>
  </si>
  <si>
    <t xml:space="preserve">In fall, 2019, the survey was distributed to the campus community. The results were compiled and shared with the Academic Senate, College Council, and with the general public through the AIQ homepage. </t>
  </si>
  <si>
    <t>Program Review Committee Co-chairs, Kim Nickell and Kristin Rabe developed the strategic initiative pilot for program review in eLumen during the Summer of 2018.  Through hours of development work with eLumen personnel, we launched a pilot to programs Academic Development, BMIT, Library and Communication/Journalism.  We had a brief report out to the PRC of the positive experience success of the Communication program pilot and will conduct a survey of the remaining areas for feedback and improvement. We will issue the entire 2019-2020 Program Review Cycle within eLumen for all areas.</t>
  </si>
  <si>
    <t xml:space="preserve">The only missing comprehensive high school for participation in dual enrollment in KHSD is Liberty, which continues to have difficulty with scheduling and instructors who meet minimum qualifications.  We have switched strategy to provide concurrent enrollment opportunities onsite at that location.  Planning for 2019-20 has begun and we anticipate continued growth across all KHSD sites, inclusive of the ROC and alternative education.  In addition, new agreements are in process for two new dual enrollment sites within other districts, including Valley Oaks Charter through KCSOS and Frazier Mountain HS through Tejon Unified School District.  </t>
  </si>
  <si>
    <t>Working with district-wide group to select software.</t>
  </si>
  <si>
    <t>We have fully launched the Renegade Hub to specifically target students who need the most help.  We have also launched online resources for students.  Right now, we are developing a student onboarding process that should help with this.</t>
  </si>
  <si>
    <t>We are developing a professional development portal, which will group these opportunities into one location.</t>
  </si>
  <si>
    <t>We have developed and launched additional support courses for faculty, and added an additional Educational Media Design Specialist.</t>
  </si>
  <si>
    <t>Still in process.  We just hired a Program Manager over PD, and this person will help develop this plan.</t>
  </si>
  <si>
    <t>* Comprehensive educational planning has remained consistent according to program review data: https://ir.kccd.edu/program-review/bc/student-services/2018-19_APR_BC_COUNSELING_Student_Services.pdf
* Counseling has implemented Starfish as the new ed plan degree audit system as of Spring 2019 this will help track this more efficiently but we do not have usable data as of yet since the term has not ended</t>
  </si>
  <si>
    <t>In progress
* Counseling has implemented Starfish as the new ed plan degree audit system as of Spring 2019 this will help track this more efficiently but we do not have usable data as of yet since the term has not ended</t>
  </si>
  <si>
    <t xml:space="preserve">Completed the Finish in 4 templates for 28 ADTs with CSUB. Working on other articulation with CSUs and UCs. 
Spring 2019: 
</t>
  </si>
  <si>
    <t xml:space="preserve">As part of our pathways work will work with faculty and affinity groups to have students meet with and explore transfer opportunities at 4 year institutions.
Spring 2019: Hosted CSUB On-Site Admissions Day in March 2019. Hosted HBCU Caravan Tour in February 2019. Hosting UC medical and STEM programs in April 2019 at guided pathways conference.  Over 60 colleges and universities were on campus in fall 2019 for Transfer day 2018.  Hosted Delano campus Transfer events and application workshops for both CSU and UC application deadlines. Promoted CCC webinars to students, faculty, and staff.
</t>
  </si>
  <si>
    <t xml:space="preserve">Program Mapper is on the BC website, advertised in the scrolling banner across the BC homepage. Additionally, we have integrated the Program Mapper into the online catalog via eLumen. </t>
  </si>
  <si>
    <t>For AY 2018-19 forty-0ne (41) facutly hiring committees have been  timely approved. Bi-monthly the Academic Senate approves faculty members to hiring committees.  An active hiring committee list is housed within the Academic Senate office.</t>
  </si>
  <si>
    <t>For AY 2018-19  eleven (11) Board Policies and seven (7) Adminstrative Procedures have been reviewed and/or in process for updating/adoption</t>
  </si>
  <si>
    <t>The building will be completed November 14, 2019</t>
  </si>
  <si>
    <t xml:space="preserve">Added Stations in Library </t>
  </si>
  <si>
    <t xml:space="preserve">Needs to be M&amp;O as it is linked to Measure J, Public Safety will assist when time comes and initated by M&amp;O. </t>
  </si>
  <si>
    <t xml:space="preserve">In-Progress. The Emergency Operations Plan from 2009 and 2013 have been found, and will be working to update before 10.17.19 Great American ShakeOut. </t>
  </si>
  <si>
    <t>We are close to the contract phase for this project with Ad Astra.  We hope to begin implementation this spring.</t>
  </si>
  <si>
    <t>The PDC has had a change in leadership, and will begin working on the new PDC plan in the spring.  It will include several new initiatives, such as the new employee orientations.</t>
  </si>
  <si>
    <t xml:space="preserve">We are in the process of rolling out Writing Workshops to students in the Inmate Scholars Program. Once the facilities have been identified, the clearance process will commence for the Writing Consultants that will provide the workshops. </t>
  </si>
  <si>
    <t xml:space="preserve"> In-Progress in fall 2019. Allied Health is discussing the development of an introductory pathways course. The effort is being led by Jennifer Johnson, the curriculum faculty co-chair.</t>
  </si>
  <si>
    <t>• Deans and Data Coaches from all Learning &amp; Career Pathways scheduled to deliver a presentation on this momentum point to College Council and the Guided Pathways Implementation Team each academic year.
• One year trends for 2019 will be available at the conclusion of the spring term.
• Office of Institutional Effectiveness developed and regularly updates a Tableau page which captures this momentum point (Tableau - Transfer-Level English: https://public.tableau.com/profile/amber.hroch#!/vizhome/GuidedPathwaysMomentumPointsbyLCP/EnglishFirstYear)
• In almost every Learning &amp; Career Pathway, more students are completing transfer-level English in their first year, despite small dips in percentage completion.
Progress by Learning &amp; Career Pathway from fall 2017 to fall 2018:
-Agriculture, Culinary Arts &amp; Nutrition: from 15.8% to 17% (+13 students)
-Arts, Humanities &amp; Communication: from 28.8% to 23.1% (+2 students)
-Business: from 21.9% to 18.5% (+17 students)
-Education: from 23.8% to 19.5% (+19 students)
-Health Sciences: from 26.9% to 26.2% (+71 students)
-Industrial Technology &amp; Transportation: from 11% to 8% (+1 student)
-Personal &amp; Career Exploration: from 9.6% to 4.6% (-28 students)
-Public Safety: from 18.2% to 14.8% (-8 students)
-Social &amp; Behavioral Sciences: from 32.2% to 31.6% (+33 students)
-STEM: From 32.6% to 30.4% (+45 students)
STEM made the most significant progress in volume of students with 45 more students completing transfer-level English in the first year over the last.  However, Agriculture, Culinary Arts &amp; Nutrition made the most significant progress in overall percentage growth in one year.</t>
  </si>
  <si>
    <t>• Deans and Data Coaches from all Learning &amp; Career Pathways scheduled to deliver a presentation on this momentum point to College Council and the Guided Pathways Implementation Team.
• Office of Institutional Effectiveness developed and regularly updates a Tableau page which captures this momentum point (Tableau - Transfer-Level Math: https://public.tableau.com/profile/amber.hroch#!/vizhome/GuidedPathwaysMomentumPointsbyLCP/MathFirstYear)
• One year trends for 2019 will be available at the end of the spring term.
• In almost every Learning &amp; Career Pathway, more students are completing transfer-level math in their first year.  Progress by Learning &amp; Career Pathway from fall 2017 to fall 2018:
-Agriculture, Nutrition &amp; Culinary Arts: from 3.2% to 2.9% (+1 student)
-Arts, Humanities &amp; Communication: from 8.2% to 7.2% (+4 students)
-Business: from 10.8% to 7.3% (-2 students)
-Education: from 4.6% to 7.5% (+19 students)
-Health Sciences: from 8.1% to 10.8% (+51 students)
-Industrial &amp; Transportation Technology: from 3.3% to 2.6% (+1 student)
-Personal &amp; Career Exploration: from 1.4% to 1.8% (-1 student)
-Public Safety: from 4.9% to 4.8% (+3 students)
-Social &amp; Behavioral Sciences: from 11.9% to 16% (+36 students)
-STEM: From 23.3% to 21.6% (+31 students)
Health Sciences made the most significant progress in volume of students with 51 more students completing transfer-level math in the first year over the last.  However, Social &amp; Behavioral Sciences made the most significant progress in overall percentage growth in one year.</t>
  </si>
  <si>
    <t>• Deans and Data Coaches from all Learning &amp; Career Pathways scheduled to deliver a presentation on this momentum point to both College Council and the Guided Pathways Implementation Team each academic year.
• Office of Institutional Effectiveness developed and regularly updates a Tableau page which captures this momentum point (Tableau - 15 Units: https://public.tableau.com/profile/amber.hroch#!/vizhome/GuidedPathwaysMomentumPointsbyLCP/15UnitsFirstTerm)
Increased the percentage of first-time students attempting 15+ units in their first term. 
Massively reduced the number of FTIC students in Personal &amp; Career Exploration from 1,207 to 280 which indicates the students remaining in this Learning &amp; Career Pathway are declaring their programs of study earlier.  In addition, many Learning &amp; Career Pathways have made notable progress to increase the percentage of students who are disproportionately impacted that attempt 15+ units in their first term.  
Progress on this momentum point from fall 2017 to fall 2018 by Learning &amp; Career pathway:
-Agriculture, Nutrition &amp; Culinary Arts: from 12.1% to 13.1% (+10 students)
-Arts, Humanities &amp; Communication: from 13.6% to 12.3%  (+9 students)
-Business: from 14.4% to 13.3% (+18 students)
-Education: from 10.4% to 12.3% (+24 students)
-Health Sciences: from 12.8% to 12.7% (+36 students)
-Industrial Technology &amp; Transportation: from 6.3% to 10.8% (+25 students)
-Personal &amp; Career Exploration: from 7.2% to 5.7% (-15 students)
-Public Safety: from 15.2% to 16.3% (+17 students)
-Social &amp; Behavioral Sciences: from 13.9% to 16.3% (+33 students)
-STEM: From 17.3% to 20.8% (+53 students)
STEM made the most significant progress in volume of students with 53 more students attempting 15+ units in the first semester over the last.  However, Industrial Technology &amp; Transportation made the most significant progress in overall percentage growth in one year.</t>
  </si>
  <si>
    <t>STEM made the most significant progress in volume of students with 53 more students attempting 15+ units in the first semester over the last.  However, Industrial Technology &amp; Transportation made the most significant progress in overall percentage growth in one year.</t>
  </si>
  <si>
    <t xml:space="preserve">• All work to increase 15 units/term influences this metric. </t>
  </si>
  <si>
    <t>• One year trends for 2019 will be available at the end of the spring term.</t>
  </si>
  <si>
    <t>-Agriculture, Nutrition &amp; Culinary Arts: from 8.9% to 9.5% (+7 students)</t>
  </si>
  <si>
    <t>-Arts, Humanities &amp; Communication: from 16.6% to 11.4% (-9 students)</t>
  </si>
  <si>
    <t>-Business: from 15.4% to 11.2% (+2 students)</t>
  </si>
  <si>
    <t>-STEM: From 18.2% to 17% (+25 students)</t>
  </si>
  <si>
    <t>STEM made the most significant progress in volume of students with 25 more students attempting 30+ units in the first year over the last.  However, Agriculture, Culinary Arts &amp; Nutrition made the most significant progress in overall percentage growth in one year.</t>
  </si>
  <si>
    <t>• Office of Institutional Effectiveness developed and regularly updates a Tableau page which captures this momentum point (Tableau - 30 Units: https://public.tableau.com/profile/amber.hroch#!/vizhome/GuidedPathwaysMomentumPointsbyLCP/30UnitsFirstYear)
• All work to increase 15 units/term influences this metric. 
• One year trends for 2019 will be available at the end of the spring term.
However, there has been positive movement on this momentum point in the past year.  From fall 2017 to fall 2018 by Learning &amp; Career pathway:
-Agriculture, Nutrition &amp; Culinary Arts: from 8.9% to 9.5% (+7 students)
-Arts, Humanities &amp; Communication: from 16.6% to 11.4% (-9 students)
-Business: from 15.4% to 11.2% (+2 students)
-Education: from 10.4% to 9.9% (+14 students)
-Health Sciences: from 12.3% to 10% (+12 students)
-Industrial Technology &amp; Transportation: from 5.9% to 6.2% (+8 students)
-Personal &amp; Career Exploration: from 4.9% to 2.1% (-14 students)
-Public Safety: from 14.1% to 11% (-9 students)
-Social &amp; Behavioral Sciences: from 16.2% to 11% (+22 students)
-STEM: From 18.2% to 17% (+25 students)
STEM made the most significant progress in volume of students with 25 more students attempting 30+ units in the first year over the last.  However, Agriculture, Culinary Arts &amp; Nutrition made the most significant progress in overall percentage growth in one year.</t>
  </si>
  <si>
    <t>Completed the Finish in 4 templates for 28 ADTs with CSUB. Working on other articulation with CSUs and UCs. 
Will begin project on UC Transfer Pathways to develop transfer MOUs to UC Merced in STEM in November 2019.</t>
  </si>
  <si>
    <t xml:space="preserve">As part of our pathways work will work with faculty and affinity groups to have students meet with and explore transfer opportunities at 4 year institutions.
Events and Workshops include: CSUB On-Site Admissions Day (spring), BC Transfer Day (September 2019), HBCU Caravan Tour (February 2020), UC STEM Transfer Pathways Workshops (September 2019)
Over 60 colleges and universities were on campus in fall 2019 for Transfer day 2019.  Replicated Transfer Day in Delano and hosting transfer events and application workshops for both CSU and UC application deadlines throughout October and November 2019. </t>
  </si>
  <si>
    <t>*Initiative in full effect, with 3 years-worth of data to be utilize as baseline for future years. 
*633 students were serviced by the Adult Education program, resulting in an enrollment of 190 students into BC courses.                                
*As of Fall 2019, an additional 631 students have successfully transitioned into post-secondary education via the Adult Ed Program and adult school partnership. -10/25/19</t>
  </si>
  <si>
    <t xml:space="preserve">Facilities committee will form a sub-committe this year </t>
  </si>
  <si>
    <t xml:space="preserve">Addional recycle bins have been placed on cmpaus.  The Facilities committee will form a sub-committee this year.  </t>
  </si>
  <si>
    <t>Increase Baccalaureate of Science completions   Number of Awards (In progress. Recruitment and outreach efforts include collaboration with early college and dual enrollment, as well as continued articulation agreements with the Strong Workforce Regional Consortium of Community Colleges.</t>
  </si>
  <si>
    <t xml:space="preserve">We have hired the faculty director to develop the program for Physical Therapy Assistant. The Process Technology program has been approved. Currently working on development of Logistics, have hired new adjunct faculty to lead the development, advisory board scheduled to meet Nov 1. </t>
  </si>
  <si>
    <t>We have had the following programs join our internship program with approved curriculum and positive placements; Digital Media, Journalism and Industrial Drawing.</t>
  </si>
  <si>
    <t xml:space="preserve">The following courses have been approved for Work Experience: ART B48WE (Jeffery Huston), JRNL B48WE (Erin Auerbach) and INDR B48WE (Darren Willis). </t>
  </si>
  <si>
    <t xml:space="preserve">Continue to develop opportunities. Performed a meeting on starting up a new Apprenticeship program focused on underserved populations. </t>
  </si>
  <si>
    <t>This is being documented as we develop the plans for the new buildings and BCSW.</t>
  </si>
  <si>
    <t>Has not been started yet.</t>
  </si>
  <si>
    <t>The ISIT committee brainstormed on some improvements for the process.  Some of those improvements are already in place.  Additional improvements will roll out in the future but are dependent on other committees.</t>
  </si>
  <si>
    <t>This is being documented as we bring up BCSW and other remote sites.  The final deliverable will be a white paper with guidance for internet access best practices.</t>
  </si>
  <si>
    <t>Training is ongoing.</t>
  </si>
  <si>
    <t>In conjunction with the Professional Development team, developed a new employee orientation along with a first year training.  The first session has already kicked off and the program is under way.</t>
  </si>
  <si>
    <t>Department chairs in process of requesting replacement and additional new hires.  At this time no faculty hiring committees are being established.</t>
  </si>
  <si>
    <t>District office is currently reviewing Chapter 4 of the Board Policy.  No materials have been offered for review.</t>
  </si>
  <si>
    <t>Most committee charges have been reviewed and approved by both the Academic Senate and College Council.  Most committee membership positions have been appointed.  The few vacancies existing are now attempting to be filled by co-chairs /or department chairs personally reaching out to faculty.</t>
  </si>
  <si>
    <t>We are working on a tech. Tools for students class with the EDUC dept.  Early stages of development, and will likely be NC.</t>
  </si>
  <si>
    <t>We are in the process of migrating to a new platform as a district.  This will provide the platform for this goal to be completed.  Expecting to be done in spring.</t>
  </si>
  <si>
    <t xml:space="preserve">On-going workshops have been scheduled monthly at the BC Delano Campus and BC SouthWest. Additionally, we have been hosting activities at the Jobspot. These activities will be on-going. </t>
  </si>
  <si>
    <t>In the process of hiring an outside consultant to do an accessibilty survey.  This is a district-wide effort to find what is needed to update our policies and procedures.</t>
  </si>
  <si>
    <t>Completed through two surveys per year, BC Satisfaction Survey and BC Accreditation Survey.  Both published on AIQ site as well as presented at College Council and Academic Senate.  In process of combining surveys to produce one survey per year rather than two.  Will provide links to evidence in Spring report.</t>
  </si>
  <si>
    <t>The dual enrollment program has expanded into two additional high schools within Kern High School District for the 2018-2019 school year. Bakersfield High School has 6 sections scheduled for Fall 2019, and 16 sections scheduled for Spring 2020. Our other new partner, Liberty High School, has 3 sections scheduled for Spring 2020. This will bring the total number of KHSD schools participating in dual enrollment up to 23.</t>
  </si>
  <si>
    <t>The number of new International F1 visa students has not doubled.
According to this Fall 2019 semester, Bakersfield College has
enrolled a total of 51 total F1 visa students. That is 1 less than last
year’s enrollment of 52. We project an enrollment of 70 for the Fall
2020 semester.</t>
  </si>
  <si>
    <t>We have an increase of over 15% of first time students having
completed a Comprehensive Student Education Plan by the end of
their first primary term of Fall 2019, in comparison to Fall 2020. In
Spring 2019, 4 Counselors were tasked with the creation of CSEPs in
Starfish. Approximately 2700 CSEPs were completed. This increase is
also due to the collaborative efforts of the Outreach staff, Bridge to
BC staff and Finish In 4 staff.</t>
  </si>
  <si>
    <t>students, and therefore are no longer tracked.</t>
  </si>
  <si>
    <t>Abbreviated Student Education Plans are no longer completed for
students, and therefore are no longer tracked.</t>
  </si>
  <si>
    <t>Not-Started</t>
  </si>
  <si>
    <t>Total=</t>
  </si>
  <si>
    <t>Spring 2019</t>
  </si>
  <si>
    <t>Fall 2019</t>
  </si>
  <si>
    <t>Complete. We’re in our second full Program Review cycle using eLumen for  and are implementing the comprehensive program review this cycle.  We've created program specific program reviews for relevancy. Plus we learned so much from the first cycle, we got this one out earlier and cloned it for all.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</si>
</sst>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h:mm:ss"/>
  </numFmts>
  <fonts count="11" x14ac:knownFonts="1">
    <font>
      <sz val="11"/>
      <color theme="1"/>
      <name val="Calibri"/>
      <family val="2"/>
      <scheme val="minor"/>
    </font>
    <font>
      <b/>
      <sz val="14"/>
      <color rgb="FF333333"/>
      <name val="Arial"/>
      <family val="2"/>
    </font>
    <font>
      <b/>
      <sz val="14"/>
      <color theme="1"/>
      <name val="Calibri"/>
      <family val="2"/>
      <scheme val="minor"/>
    </font>
    <font>
      <b/>
      <sz val="14"/>
      <color theme="5" tint="0.39997558519241921"/>
      <name val="Arial"/>
      <family val="2"/>
    </font>
    <font>
      <b/>
      <sz val="16"/>
      <color theme="0"/>
      <name val="Arial"/>
      <family val="2"/>
    </font>
    <font>
      <b/>
      <u/>
      <sz val="14"/>
      <color theme="1"/>
      <name val="Calibri"/>
      <family val="2"/>
      <scheme val="minor"/>
    </font>
    <font>
      <b/>
      <sz val="14"/>
      <color theme="1"/>
      <name val="Arial"/>
      <family val="2"/>
    </font>
    <font>
      <sz val="14"/>
      <color theme="1"/>
      <name val="Calibri"/>
      <family val="2"/>
      <scheme val="minor"/>
    </font>
    <font>
      <b/>
      <i/>
      <sz val="14"/>
      <color theme="1"/>
      <name val="Calibri"/>
      <family val="2"/>
      <scheme val="minor"/>
    </font>
    <font>
      <b/>
      <strike/>
      <sz val="14"/>
      <color theme="1"/>
      <name val="Calibri"/>
      <family val="2"/>
      <scheme val="minor"/>
    </font>
    <font>
      <b/>
      <sz val="14"/>
      <color theme="0"/>
      <name val="Calibri"/>
      <family val="2"/>
      <scheme val="minor"/>
    </font>
  </fonts>
  <fills count="11">
    <fill>
      <patternFill patternType="none"/>
    </fill>
    <fill>
      <patternFill patternType="gray125"/>
    </fill>
    <fill>
      <patternFill patternType="solid">
        <fgColor rgb="FFEAEAE8"/>
        <bgColor rgb="FFEAEAE8"/>
      </patternFill>
    </fill>
    <fill>
      <patternFill patternType="solid">
        <fgColor theme="5" tint="0.39997558519241921"/>
        <bgColor indexed="64"/>
      </patternFill>
    </fill>
    <fill>
      <patternFill patternType="solid">
        <fgColor theme="5" tint="0.39997558519241921"/>
        <bgColor rgb="FFEAEAE8"/>
      </patternFill>
    </fill>
    <fill>
      <patternFill patternType="solid">
        <fgColor theme="0" tint="-0.249977111117893"/>
        <bgColor indexed="64"/>
      </patternFill>
    </fill>
    <fill>
      <patternFill patternType="solid">
        <fgColor theme="1"/>
        <bgColor indexed="64"/>
      </patternFill>
    </fill>
    <fill>
      <patternFill patternType="solid">
        <fgColor theme="1"/>
        <bgColor rgb="FFEAEAE8"/>
      </patternFill>
    </fill>
    <fill>
      <patternFill patternType="solid">
        <fgColor theme="6" tint="0.59999389629810485"/>
        <bgColor indexed="64"/>
      </patternFill>
    </fill>
    <fill>
      <patternFill patternType="solid">
        <fgColor theme="9" tint="0.59999389629810485"/>
        <bgColor indexed="64"/>
      </patternFill>
    </fill>
    <fill>
      <patternFill patternType="solid">
        <fgColor theme="4" tint="0.59999389629810485"/>
        <bgColor indexed="64"/>
      </patternFill>
    </fill>
  </fills>
  <borders count="6">
    <border>
      <left/>
      <right/>
      <top/>
      <bottom/>
      <diagonal/>
    </border>
    <border>
      <left style="thin">
        <color rgb="FFA6A6A6"/>
      </left>
      <right style="thin">
        <color rgb="FFA6A6A6"/>
      </right>
      <top style="thin">
        <color rgb="FFA6A6A6"/>
      </top>
      <bottom style="thin">
        <color rgb="FFA6A6A6"/>
      </bottom>
      <diagonal/>
    </border>
    <border>
      <left/>
      <right/>
      <top style="thin">
        <color rgb="FFA6A6A6"/>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
    <xf numFmtId="0" fontId="0" fillId="0" borderId="0"/>
  </cellStyleXfs>
  <cellXfs count="77">
    <xf numFmtId="0" fontId="0" fillId="0" borderId="0" xfId="0"/>
    <xf numFmtId="0" fontId="1" fillId="2" borderId="1" xfId="0" applyFont="1" applyFill="1" applyBorder="1"/>
    <xf numFmtId="0" fontId="2" fillId="0" borderId="0" xfId="0" applyFont="1" applyFill="1"/>
    <xf numFmtId="0" fontId="2" fillId="0" borderId="0" xfId="0" applyFont="1"/>
    <xf numFmtId="164" fontId="2" fillId="0" borderId="0" xfId="0" applyNumberFormat="1" applyFont="1"/>
    <xf numFmtId="0" fontId="2" fillId="0" borderId="0" xfId="0" applyFont="1" applyAlignment="1">
      <alignment wrapText="1"/>
    </xf>
    <xf numFmtId="0" fontId="1" fillId="2" borderId="0" xfId="0" applyFont="1" applyFill="1" applyBorder="1"/>
    <xf numFmtId="0" fontId="2" fillId="0" borderId="0" xfId="0" applyFont="1" applyFill="1" applyAlignment="1">
      <alignment wrapText="1"/>
    </xf>
    <xf numFmtId="49" fontId="2" fillId="0" borderId="0" xfId="0" applyNumberFormat="1" applyFont="1"/>
    <xf numFmtId="164" fontId="2" fillId="0" borderId="0" xfId="0" applyNumberFormat="1" applyFont="1" applyFill="1"/>
    <xf numFmtId="0" fontId="2" fillId="5" borderId="0" xfId="0" applyFont="1" applyFill="1" applyAlignment="1"/>
    <xf numFmtId="49" fontId="2" fillId="5" borderId="0" xfId="0" applyNumberFormat="1" applyFont="1" applyFill="1"/>
    <xf numFmtId="0" fontId="2" fillId="5" borderId="0" xfId="0" applyFont="1" applyFill="1" applyAlignment="1">
      <alignment wrapText="1"/>
    </xf>
    <xf numFmtId="49" fontId="2" fillId="0" borderId="0" xfId="0" applyNumberFormat="1" applyFont="1" applyFill="1"/>
    <xf numFmtId="0" fontId="2" fillId="0" borderId="3" xfId="0" applyFont="1" applyFill="1" applyBorder="1" applyAlignment="1">
      <alignment wrapText="1"/>
    </xf>
    <xf numFmtId="49" fontId="2" fillId="0" borderId="3" xfId="0" applyNumberFormat="1" applyFont="1" applyFill="1" applyBorder="1"/>
    <xf numFmtId="49" fontId="4" fillId="7" borderId="1" xfId="0" applyNumberFormat="1" applyFont="1" applyFill="1" applyBorder="1"/>
    <xf numFmtId="0" fontId="4" fillId="7" borderId="1" xfId="0" applyFont="1" applyFill="1" applyBorder="1" applyAlignment="1">
      <alignment wrapText="1"/>
    </xf>
    <xf numFmtId="49" fontId="2" fillId="0" borderId="0" xfId="0" applyNumberFormat="1" applyFont="1" applyFill="1" applyBorder="1"/>
    <xf numFmtId="0" fontId="2" fillId="0" borderId="0" xfId="0" applyFont="1" applyFill="1" applyBorder="1" applyAlignment="1">
      <alignment wrapText="1"/>
    </xf>
    <xf numFmtId="49" fontId="2" fillId="0" borderId="4" xfId="0" applyNumberFormat="1" applyFont="1" applyFill="1" applyBorder="1"/>
    <xf numFmtId="49" fontId="4" fillId="6" borderId="1" xfId="0" applyNumberFormat="1" applyFont="1" applyFill="1" applyBorder="1"/>
    <xf numFmtId="49" fontId="3" fillId="4" borderId="0" xfId="0" applyNumberFormat="1" applyFont="1" applyFill="1" applyBorder="1"/>
    <xf numFmtId="49" fontId="2" fillId="3" borderId="0" xfId="0" applyNumberFormat="1" applyFont="1" applyFill="1" applyAlignment="1">
      <alignment horizontal="left"/>
    </xf>
    <xf numFmtId="49" fontId="2" fillId="0" borderId="0" xfId="0" applyNumberFormat="1" applyFont="1" applyFill="1" applyBorder="1" applyAlignment="1">
      <alignment horizontal="left"/>
    </xf>
    <xf numFmtId="0" fontId="2" fillId="0" borderId="0" xfId="0" applyFont="1" applyFill="1" applyAlignment="1"/>
    <xf numFmtId="49" fontId="6" fillId="3" borderId="0" xfId="0" applyNumberFormat="1" applyFont="1" applyFill="1" applyAlignment="1">
      <alignment horizontal="left"/>
    </xf>
    <xf numFmtId="49" fontId="2" fillId="5" borderId="3" xfId="0" applyNumberFormat="1" applyFont="1" applyFill="1" applyBorder="1"/>
    <xf numFmtId="0" fontId="2" fillId="5" borderId="3" xfId="0" applyFont="1" applyFill="1" applyBorder="1" applyAlignment="1"/>
    <xf numFmtId="49" fontId="2" fillId="5" borderId="0" xfId="0" applyNumberFormat="1" applyFont="1" applyFill="1" applyAlignment="1">
      <alignment horizontal="left"/>
    </xf>
    <xf numFmtId="0" fontId="2" fillId="3" borderId="0" xfId="0" applyFont="1" applyFill="1" applyAlignment="1">
      <alignment wrapText="1"/>
    </xf>
    <xf numFmtId="0" fontId="2" fillId="5" borderId="4" xfId="0" applyFont="1" applyFill="1" applyBorder="1" applyAlignment="1"/>
    <xf numFmtId="0" fontId="2" fillId="9" borderId="3" xfId="0" applyFont="1" applyFill="1" applyBorder="1" applyAlignment="1">
      <alignment vertical="top" wrapText="1"/>
    </xf>
    <xf numFmtId="49" fontId="2" fillId="9" borderId="3" xfId="0" applyNumberFormat="1" applyFont="1" applyFill="1" applyBorder="1" applyAlignment="1">
      <alignment horizontal="left" vertical="top" wrapText="1"/>
    </xf>
    <xf numFmtId="0" fontId="2" fillId="0" borderId="3" xfId="0" applyFont="1" applyFill="1" applyBorder="1" applyAlignment="1">
      <alignment vertical="top" wrapText="1"/>
    </xf>
    <xf numFmtId="0" fontId="2" fillId="8" borderId="3" xfId="0" applyFont="1" applyFill="1" applyBorder="1" applyAlignment="1">
      <alignment vertical="top" wrapText="1"/>
    </xf>
    <xf numFmtId="0" fontId="2" fillId="0" borderId="3" xfId="0" applyFont="1" applyFill="1" applyBorder="1" applyAlignment="1">
      <alignment horizontal="left" vertical="top" wrapText="1"/>
    </xf>
    <xf numFmtId="0" fontId="2" fillId="8" borderId="3" xfId="0" applyFont="1" applyFill="1" applyBorder="1" applyAlignment="1">
      <alignment horizontal="left" vertical="top" wrapText="1"/>
    </xf>
    <xf numFmtId="0" fontId="2" fillId="9" borderId="3" xfId="0" applyFont="1" applyFill="1" applyBorder="1" applyAlignment="1">
      <alignment horizontal="left" vertical="top" wrapText="1"/>
    </xf>
    <xf numFmtId="0" fontId="8" fillId="9"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8" borderId="4" xfId="0" applyFont="1" applyFill="1" applyBorder="1" applyAlignment="1">
      <alignment horizontal="left" vertical="top" wrapText="1"/>
    </xf>
    <xf numFmtId="49" fontId="2" fillId="0" borderId="3" xfId="0" applyNumberFormat="1" applyFont="1" applyFill="1" applyBorder="1" applyAlignment="1">
      <alignment horizontal="left" vertical="top"/>
    </xf>
    <xf numFmtId="49" fontId="2" fillId="0" borderId="3" xfId="0" applyNumberFormat="1" applyFont="1" applyFill="1" applyBorder="1" applyAlignment="1">
      <alignment vertical="top"/>
    </xf>
    <xf numFmtId="49" fontId="2" fillId="0" borderId="0" xfId="0" applyNumberFormat="1" applyFont="1" applyFill="1" applyAlignment="1">
      <alignment vertical="top"/>
    </xf>
    <xf numFmtId="0" fontId="2" fillId="9" borderId="0" xfId="0" applyFont="1" applyFill="1" applyAlignment="1">
      <alignment horizontal="left" vertical="top" wrapText="1"/>
    </xf>
    <xf numFmtId="0" fontId="9" fillId="0" borderId="3" xfId="0" applyFont="1" applyFill="1" applyBorder="1" applyAlignment="1">
      <alignment horizontal="left" vertical="top" wrapText="1"/>
    </xf>
    <xf numFmtId="0" fontId="9" fillId="8" borderId="3" xfId="0" applyFont="1" applyFill="1" applyBorder="1" applyAlignment="1">
      <alignment horizontal="left" vertical="top" wrapText="1"/>
    </xf>
    <xf numFmtId="0" fontId="10" fillId="7" borderId="1" xfId="0" applyFont="1" applyFill="1" applyBorder="1" applyAlignment="1">
      <alignment wrapText="1"/>
    </xf>
    <xf numFmtId="49" fontId="2" fillId="0" borderId="4" xfId="0" applyNumberFormat="1" applyFont="1" applyFill="1" applyBorder="1" applyAlignment="1">
      <alignment horizontal="left" vertical="top"/>
    </xf>
    <xf numFmtId="0" fontId="7" fillId="0" borderId="0" xfId="0" applyFont="1"/>
    <xf numFmtId="0" fontId="2" fillId="9" borderId="5" xfId="0" applyFont="1" applyFill="1" applyBorder="1" applyAlignment="1">
      <alignment horizontal="left" vertical="top" wrapText="1"/>
    </xf>
    <xf numFmtId="0" fontId="8" fillId="9" borderId="5" xfId="0" applyFont="1" applyFill="1" applyBorder="1" applyAlignment="1">
      <alignment horizontal="left" vertical="top" wrapText="1"/>
    </xf>
    <xf numFmtId="49" fontId="2" fillId="9" borderId="5" xfId="0" applyNumberFormat="1" applyFont="1" applyFill="1" applyBorder="1" applyAlignment="1">
      <alignment horizontal="left" vertical="top" wrapText="1"/>
    </xf>
    <xf numFmtId="0" fontId="2" fillId="9" borderId="5" xfId="0" applyFont="1" applyFill="1" applyBorder="1" applyAlignment="1">
      <alignment vertical="top" wrapText="1"/>
    </xf>
    <xf numFmtId="0" fontId="2" fillId="3" borderId="0" xfId="0" applyFont="1" applyFill="1" applyAlignment="1">
      <alignment horizontal="center" vertical="center" wrapText="1"/>
    </xf>
    <xf numFmtId="0" fontId="2" fillId="5" borderId="0" xfId="0" applyFont="1" applyFill="1" applyAlignment="1">
      <alignment horizontal="center" vertical="center" wrapText="1"/>
    </xf>
    <xf numFmtId="0" fontId="2" fillId="0" borderId="3" xfId="0" applyFont="1" applyBorder="1" applyAlignment="1">
      <alignment horizontal="center" vertical="center"/>
    </xf>
    <xf numFmtId="0" fontId="2" fillId="5" borderId="3" xfId="0" applyFont="1" applyFill="1" applyBorder="1" applyAlignment="1">
      <alignment horizontal="center" vertical="center" wrapText="1"/>
    </xf>
    <xf numFmtId="0" fontId="2" fillId="0" borderId="0" xfId="0" applyFont="1" applyAlignment="1">
      <alignment horizontal="center" vertical="center"/>
    </xf>
    <xf numFmtId="0" fontId="2" fillId="10" borderId="3" xfId="0" applyFont="1" applyFill="1" applyBorder="1" applyAlignment="1">
      <alignment horizontal="center" vertical="center"/>
    </xf>
    <xf numFmtId="0" fontId="4" fillId="6" borderId="0" xfId="0" applyFont="1" applyFill="1" applyAlignment="1">
      <alignment horizontal="center" vertical="center"/>
    </xf>
    <xf numFmtId="0" fontId="2" fillId="0" borderId="0" xfId="0" applyFont="1" applyAlignment="1">
      <alignment horizontal="right" wrapText="1"/>
    </xf>
    <xf numFmtId="0" fontId="2" fillId="0" borderId="0" xfId="0" applyFont="1" applyAlignment="1">
      <alignment horizontal="center" vertical="center" wrapText="1"/>
    </xf>
    <xf numFmtId="0" fontId="2" fillId="0" borderId="0" xfId="0" applyFont="1" applyAlignment="1">
      <alignment horizontal="center" wrapText="1"/>
    </xf>
    <xf numFmtId="0" fontId="2" fillId="0" borderId="3" xfId="0" applyFont="1" applyBorder="1" applyAlignment="1">
      <alignment wrapText="1"/>
    </xf>
    <xf numFmtId="0" fontId="2" fillId="3" borderId="3" xfId="0" applyFont="1" applyFill="1" applyBorder="1" applyAlignment="1">
      <alignment wrapText="1"/>
    </xf>
    <xf numFmtId="0" fontId="2" fillId="3" borderId="3" xfId="0" applyFont="1" applyFill="1" applyBorder="1" applyAlignment="1">
      <alignment horizontal="center" vertical="center" wrapText="1"/>
    </xf>
    <xf numFmtId="0" fontId="2" fillId="5" borderId="3" xfId="0" applyFont="1" applyFill="1" applyBorder="1" applyAlignment="1">
      <alignment wrapText="1"/>
    </xf>
    <xf numFmtId="0" fontId="2" fillId="0" borderId="3" xfId="0" applyFont="1" applyBorder="1" applyAlignment="1">
      <alignment horizontal="center" vertical="center" wrapText="1"/>
    </xf>
    <xf numFmtId="0" fontId="2" fillId="5" borderId="5" xfId="0" applyFont="1" applyFill="1" applyBorder="1" applyAlignment="1">
      <alignment horizontal="left" vertical="top" wrapText="1"/>
    </xf>
    <xf numFmtId="0" fontId="2" fillId="10" borderId="5" xfId="0" applyFont="1" applyFill="1" applyBorder="1" applyAlignment="1">
      <alignment horizontal="left" vertical="top" wrapText="1"/>
    </xf>
    <xf numFmtId="0" fontId="2" fillId="10" borderId="3" xfId="0" applyFont="1" applyFill="1" applyBorder="1" applyAlignment="1">
      <alignment horizontal="left" vertical="top" wrapText="1"/>
    </xf>
    <xf numFmtId="0" fontId="2" fillId="10" borderId="5" xfId="0" applyFont="1" applyFill="1" applyBorder="1" applyAlignment="1">
      <alignment vertical="top" wrapText="1"/>
    </xf>
    <xf numFmtId="0" fontId="1" fillId="3" borderId="2" xfId="0" applyFont="1" applyFill="1" applyBorder="1" applyAlignment="1">
      <alignment horizontal="center"/>
    </xf>
    <xf numFmtId="0" fontId="6" fillId="3" borderId="0" xfId="0" applyFont="1" applyFill="1" applyAlignment="1">
      <alignment horizontal="center"/>
    </xf>
    <xf numFmtId="0" fontId="6" fillId="3" borderId="3" xfId="0"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Strategic Directions Progress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'Fall 2019'!$M$86</c:f>
              <c:strCache>
                <c:ptCount val="1"/>
                <c:pt idx="0">
                  <c:v>Spring 2019</c:v>
                </c:pt>
              </c:strCache>
            </c:strRef>
          </c:tx>
          <c:spPr>
            <a:solidFill>
              <a:schemeClr val="accent1"/>
            </a:solidFill>
            <a:ln>
              <a:noFill/>
            </a:ln>
            <a:effectLst/>
          </c:spPr>
          <c:invertIfNegative val="0"/>
          <c:cat>
            <c:strRef>
              <c:f>'Fall 2019'!$L$87:$L$89</c:f>
              <c:strCache>
                <c:ptCount val="3"/>
                <c:pt idx="0">
                  <c:v>Not-Started</c:v>
                </c:pt>
                <c:pt idx="1">
                  <c:v>In-Progress</c:v>
                </c:pt>
                <c:pt idx="2">
                  <c:v>Complete!</c:v>
                </c:pt>
              </c:strCache>
            </c:strRef>
          </c:cat>
          <c:val>
            <c:numRef>
              <c:f>'Fall 2019'!$M$87:$M$89</c:f>
              <c:numCache>
                <c:formatCode>General</c:formatCode>
                <c:ptCount val="3"/>
                <c:pt idx="0">
                  <c:v>10</c:v>
                </c:pt>
                <c:pt idx="1">
                  <c:v>42</c:v>
                </c:pt>
                <c:pt idx="2">
                  <c:v>12</c:v>
                </c:pt>
              </c:numCache>
            </c:numRef>
          </c:val>
          <c:extLst xmlns:c16r2="http://schemas.microsoft.com/office/drawing/2015/06/chart">
            <c:ext xmlns:c16="http://schemas.microsoft.com/office/drawing/2014/chart" uri="{C3380CC4-5D6E-409C-BE32-E72D297353CC}">
              <c16:uniqueId val="{00000000-B5DF-481B-9A1E-893BA29C8791}"/>
            </c:ext>
          </c:extLst>
        </c:ser>
        <c:ser>
          <c:idx val="1"/>
          <c:order val="1"/>
          <c:tx>
            <c:strRef>
              <c:f>'Fall 2019'!$N$86</c:f>
              <c:strCache>
                <c:ptCount val="1"/>
                <c:pt idx="0">
                  <c:v>Fall 2019</c:v>
                </c:pt>
              </c:strCache>
            </c:strRef>
          </c:tx>
          <c:spPr>
            <a:solidFill>
              <a:schemeClr val="accent2"/>
            </a:solidFill>
            <a:ln>
              <a:noFill/>
            </a:ln>
            <a:effectLst/>
          </c:spPr>
          <c:invertIfNegative val="0"/>
          <c:cat>
            <c:strRef>
              <c:f>'Fall 2019'!$L$87:$L$89</c:f>
              <c:strCache>
                <c:ptCount val="3"/>
                <c:pt idx="0">
                  <c:v>Not-Started</c:v>
                </c:pt>
                <c:pt idx="1">
                  <c:v>In-Progress</c:v>
                </c:pt>
                <c:pt idx="2">
                  <c:v>Complete!</c:v>
                </c:pt>
              </c:strCache>
            </c:strRef>
          </c:cat>
          <c:val>
            <c:numRef>
              <c:f>'Fall 2019'!$N$87:$N$89</c:f>
              <c:numCache>
                <c:formatCode>General</c:formatCode>
                <c:ptCount val="3"/>
                <c:pt idx="0">
                  <c:v>10</c:v>
                </c:pt>
                <c:pt idx="1">
                  <c:v>39</c:v>
                </c:pt>
                <c:pt idx="2">
                  <c:v>15</c:v>
                </c:pt>
              </c:numCache>
            </c:numRef>
          </c:val>
          <c:extLst xmlns:c16r2="http://schemas.microsoft.com/office/drawing/2015/06/chart">
            <c:ext xmlns:c16="http://schemas.microsoft.com/office/drawing/2014/chart" uri="{C3380CC4-5D6E-409C-BE32-E72D297353CC}">
              <c16:uniqueId val="{00000001-B5DF-481B-9A1E-893BA29C8791}"/>
            </c:ext>
          </c:extLst>
        </c:ser>
        <c:dLbls>
          <c:showLegendKey val="0"/>
          <c:showVal val="0"/>
          <c:showCatName val="0"/>
          <c:showSerName val="0"/>
          <c:showPercent val="0"/>
          <c:showBubbleSize val="0"/>
        </c:dLbls>
        <c:gapWidth val="219"/>
        <c:overlap val="-27"/>
        <c:axId val="260841064"/>
        <c:axId val="200049032"/>
      </c:barChart>
      <c:catAx>
        <c:axId val="260841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0049032"/>
        <c:crosses val="autoZero"/>
        <c:auto val="1"/>
        <c:lblAlgn val="ctr"/>
        <c:lblOffset val="100"/>
        <c:noMultiLvlLbl val="0"/>
      </c:catAx>
      <c:valAx>
        <c:axId val="2000490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08410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14</xdr:col>
      <xdr:colOff>489857</xdr:colOff>
      <xdr:row>84</xdr:row>
      <xdr:rowOff>179615</xdr:rowOff>
    </xdr:from>
    <xdr:to>
      <xdr:col>15</xdr:col>
      <xdr:colOff>5293179</xdr:colOff>
      <xdr:row>103</xdr:row>
      <xdr:rowOff>231322</xdr:rowOff>
    </xdr:to>
    <xdr:graphicFrame macro="">
      <xdr:nvGraphicFramePr>
        <xdr:cNvPr id="6" name="Chart 5">
          <a:extLst>
            <a:ext uri="{FF2B5EF4-FFF2-40B4-BE49-F238E27FC236}">
              <a16:creationId xmlns:a16="http://schemas.microsoft.com/office/drawing/2014/main" xmlns="" id="{AFDA88C1-CADC-483A-BCC4-115022798F4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3"/>
  <sheetViews>
    <sheetView topLeftCell="J19" zoomScale="60" zoomScaleNormal="60" workbookViewId="0">
      <selection activeCell="O13" sqref="O13"/>
    </sheetView>
  </sheetViews>
  <sheetFormatPr defaultColWidth="8.85546875" defaultRowHeight="18.75" x14ac:dyDescent="0.3"/>
  <cols>
    <col min="1" max="9" width="0" style="3" hidden="1" customWidth="1"/>
    <col min="10" max="10" width="9.7109375" style="8" customWidth="1"/>
    <col min="11" max="11" width="13.7109375" style="8" hidden="1" customWidth="1"/>
    <col min="12" max="12" width="44.85546875" style="5" customWidth="1"/>
    <col min="13" max="14" width="31.7109375" style="5" customWidth="1"/>
    <col min="15" max="15" width="34.28515625" style="5" customWidth="1"/>
    <col min="16" max="16" width="83.42578125" style="5" customWidth="1"/>
    <col min="17" max="17" width="30.28515625" style="3" customWidth="1"/>
    <col min="18" max="16384" width="8.85546875" style="3"/>
  </cols>
  <sheetData>
    <row r="1" spans="1:16" ht="20.25" x14ac:dyDescent="0.3">
      <c r="A1" s="1"/>
      <c r="B1" s="1"/>
      <c r="C1" s="1"/>
      <c r="D1" s="1"/>
      <c r="E1" s="1"/>
      <c r="F1" s="1"/>
      <c r="G1" s="1"/>
      <c r="H1" s="1"/>
      <c r="I1" s="1"/>
      <c r="J1" s="21" t="s">
        <v>0</v>
      </c>
      <c r="K1" s="16" t="s">
        <v>1</v>
      </c>
      <c r="L1" s="17" t="s">
        <v>2</v>
      </c>
      <c r="M1" s="17" t="s">
        <v>3</v>
      </c>
      <c r="N1" s="17" t="s">
        <v>4</v>
      </c>
      <c r="O1" s="17" t="s">
        <v>5</v>
      </c>
      <c r="P1" s="48" t="s">
        <v>312</v>
      </c>
    </row>
    <row r="2" spans="1:16" x14ac:dyDescent="0.3">
      <c r="A2" s="6"/>
      <c r="B2" s="6"/>
      <c r="C2" s="6"/>
      <c r="D2" s="6"/>
      <c r="E2" s="6"/>
      <c r="F2" s="6"/>
      <c r="G2" s="6"/>
      <c r="H2" s="6"/>
      <c r="I2" s="6"/>
      <c r="J2" s="22"/>
      <c r="K2" s="74" t="s">
        <v>6</v>
      </c>
      <c r="L2" s="74"/>
      <c r="M2" s="74"/>
      <c r="N2" s="74"/>
      <c r="O2" s="74"/>
      <c r="P2" s="30"/>
    </row>
    <row r="3" spans="1:16" x14ac:dyDescent="0.3">
      <c r="C3" s="4"/>
      <c r="D3" s="4"/>
      <c r="J3" s="11"/>
      <c r="K3" s="10" t="s">
        <v>7</v>
      </c>
      <c r="L3" s="10" t="s">
        <v>7</v>
      </c>
      <c r="M3" s="10"/>
      <c r="N3" s="10"/>
      <c r="O3" s="10"/>
      <c r="P3" s="12"/>
    </row>
    <row r="4" spans="1:16" ht="62.25" customHeight="1" x14ac:dyDescent="0.3">
      <c r="A4" s="3">
        <v>6653752491</v>
      </c>
      <c r="B4" s="3">
        <v>164727725</v>
      </c>
      <c r="C4" s="4">
        <v>43125.673506944448</v>
      </c>
      <c r="D4" s="4">
        <v>43125.674583333333</v>
      </c>
      <c r="E4" s="3" t="s">
        <v>8</v>
      </c>
      <c r="J4" s="42">
        <v>1.1000000000000001</v>
      </c>
      <c r="K4" s="15" t="s">
        <v>9</v>
      </c>
      <c r="L4" s="36" t="s">
        <v>10</v>
      </c>
      <c r="M4" s="36" t="s">
        <v>11</v>
      </c>
      <c r="N4" s="37" t="s">
        <v>289</v>
      </c>
      <c r="O4" s="36" t="s">
        <v>12</v>
      </c>
      <c r="P4" s="38" t="s">
        <v>336</v>
      </c>
    </row>
    <row r="5" spans="1:16" ht="48" customHeight="1" x14ac:dyDescent="0.3">
      <c r="C5" s="4"/>
      <c r="D5" s="4"/>
      <c r="J5" s="42" t="s">
        <v>13</v>
      </c>
      <c r="K5" s="15" t="s">
        <v>14</v>
      </c>
      <c r="L5" s="36" t="s">
        <v>15</v>
      </c>
      <c r="M5" s="36" t="s">
        <v>16</v>
      </c>
      <c r="N5" s="37" t="s">
        <v>17</v>
      </c>
      <c r="O5" s="36" t="s">
        <v>18</v>
      </c>
      <c r="P5" s="38" t="s">
        <v>323</v>
      </c>
    </row>
    <row r="6" spans="1:16" ht="71.25" customHeight="1" x14ac:dyDescent="0.3">
      <c r="A6" s="3">
        <v>6653749994</v>
      </c>
      <c r="B6" s="3">
        <v>164727725</v>
      </c>
      <c r="C6" s="4">
        <v>43125.6721875</v>
      </c>
      <c r="D6" s="4">
        <v>43125.673379629632</v>
      </c>
      <c r="E6" s="3" t="s">
        <v>8</v>
      </c>
      <c r="J6" s="42">
        <v>1.3</v>
      </c>
      <c r="K6" s="15">
        <v>1.3</v>
      </c>
      <c r="L6" s="36" t="s">
        <v>19</v>
      </c>
      <c r="M6" s="36" t="s">
        <v>290</v>
      </c>
      <c r="N6" s="37" t="s">
        <v>20</v>
      </c>
      <c r="O6" s="36" t="s">
        <v>21</v>
      </c>
      <c r="P6" s="38" t="s">
        <v>339</v>
      </c>
    </row>
    <row r="7" spans="1:16" ht="86.25" customHeight="1" x14ac:dyDescent="0.3">
      <c r="C7" s="4"/>
      <c r="D7" s="4"/>
      <c r="J7" s="42" t="s">
        <v>282</v>
      </c>
      <c r="K7" s="15" t="s">
        <v>22</v>
      </c>
      <c r="L7" s="36" t="s">
        <v>23</v>
      </c>
      <c r="M7" s="36" t="s">
        <v>24</v>
      </c>
      <c r="N7" s="37" t="s">
        <v>20</v>
      </c>
      <c r="O7" s="36" t="s">
        <v>25</v>
      </c>
      <c r="P7" s="38" t="s">
        <v>316</v>
      </c>
    </row>
    <row r="8" spans="1:16" ht="140.25" customHeight="1" x14ac:dyDescent="0.3">
      <c r="C8" s="4"/>
      <c r="D8" s="4"/>
      <c r="J8" s="42" t="s">
        <v>283</v>
      </c>
      <c r="K8" s="15"/>
      <c r="L8" s="36" t="s">
        <v>26</v>
      </c>
      <c r="M8" s="36" t="s">
        <v>27</v>
      </c>
      <c r="N8" s="37" t="s">
        <v>20</v>
      </c>
      <c r="O8" s="36" t="s">
        <v>28</v>
      </c>
      <c r="P8" s="38" t="s">
        <v>317</v>
      </c>
    </row>
    <row r="9" spans="1:16" ht="142.5" customHeight="1" x14ac:dyDescent="0.3">
      <c r="C9" s="4"/>
      <c r="D9" s="4"/>
      <c r="J9" s="42" t="s">
        <v>284</v>
      </c>
      <c r="K9" s="15" t="s">
        <v>29</v>
      </c>
      <c r="L9" s="36" t="s">
        <v>30</v>
      </c>
      <c r="M9" s="36" t="s">
        <v>31</v>
      </c>
      <c r="N9" s="37" t="s">
        <v>32</v>
      </c>
      <c r="O9" s="36" t="s">
        <v>291</v>
      </c>
      <c r="P9" s="38" t="s">
        <v>341</v>
      </c>
    </row>
    <row r="10" spans="1:16" ht="70.5" customHeight="1" x14ac:dyDescent="0.3">
      <c r="C10" s="4"/>
      <c r="D10" s="4"/>
      <c r="J10" s="42" t="s">
        <v>36</v>
      </c>
      <c r="K10" s="15"/>
      <c r="L10" s="36" t="s">
        <v>33</v>
      </c>
      <c r="M10" s="36" t="s">
        <v>292</v>
      </c>
      <c r="N10" s="37" t="s">
        <v>20</v>
      </c>
      <c r="O10" s="36" t="s">
        <v>34</v>
      </c>
      <c r="P10" s="38" t="s">
        <v>318</v>
      </c>
    </row>
    <row r="11" spans="1:16" ht="54" customHeight="1" x14ac:dyDescent="0.3">
      <c r="C11" s="4"/>
      <c r="D11" s="4"/>
      <c r="J11" s="42" t="s">
        <v>285</v>
      </c>
      <c r="K11" s="15"/>
      <c r="L11" s="36" t="s">
        <v>279</v>
      </c>
      <c r="M11" s="36" t="s">
        <v>280</v>
      </c>
      <c r="N11" s="37" t="s">
        <v>17</v>
      </c>
      <c r="O11" s="36" t="s">
        <v>281</v>
      </c>
      <c r="P11" s="38" t="s">
        <v>330</v>
      </c>
    </row>
    <row r="12" spans="1:16" x14ac:dyDescent="0.3">
      <c r="C12" s="4"/>
      <c r="D12" s="4"/>
      <c r="J12" s="11"/>
      <c r="K12" s="25" t="s">
        <v>35</v>
      </c>
      <c r="L12" s="10" t="s">
        <v>35</v>
      </c>
      <c r="M12" s="10"/>
      <c r="N12" s="10"/>
      <c r="O12" s="10"/>
      <c r="P12" s="12"/>
    </row>
    <row r="13" spans="1:16" ht="218.25" customHeight="1" x14ac:dyDescent="0.3">
      <c r="A13" s="3">
        <v>6653725836</v>
      </c>
      <c r="B13" s="3">
        <v>164727725</v>
      </c>
      <c r="C13" s="4">
        <v>43125.660324074073</v>
      </c>
      <c r="D13" s="4">
        <v>43125.662164351852</v>
      </c>
      <c r="E13" s="3" t="s">
        <v>8</v>
      </c>
      <c r="J13" s="42" t="s">
        <v>286</v>
      </c>
      <c r="K13" s="15" t="s">
        <v>37</v>
      </c>
      <c r="L13" s="36" t="s">
        <v>38</v>
      </c>
      <c r="M13" s="36" t="s">
        <v>39</v>
      </c>
      <c r="N13" s="37" t="s">
        <v>40</v>
      </c>
      <c r="O13" s="36" t="s">
        <v>41</v>
      </c>
      <c r="P13" s="38" t="s">
        <v>332</v>
      </c>
    </row>
    <row r="14" spans="1:16" ht="89.25" customHeight="1" x14ac:dyDescent="0.3">
      <c r="C14" s="4"/>
      <c r="D14" s="4"/>
      <c r="J14" s="42" t="s">
        <v>48</v>
      </c>
      <c r="K14" s="15" t="s">
        <v>42</v>
      </c>
      <c r="L14" s="36" t="s">
        <v>43</v>
      </c>
      <c r="M14" s="36" t="s">
        <v>44</v>
      </c>
      <c r="N14" s="37" t="s">
        <v>17</v>
      </c>
      <c r="O14" s="36" t="s">
        <v>45</v>
      </c>
      <c r="P14" s="38" t="s">
        <v>324</v>
      </c>
    </row>
    <row r="15" spans="1:16" ht="90" customHeight="1" x14ac:dyDescent="0.3">
      <c r="C15" s="4"/>
      <c r="D15" s="4"/>
      <c r="J15" s="42" t="s">
        <v>52</v>
      </c>
      <c r="K15" s="15" t="s">
        <v>46</v>
      </c>
      <c r="L15" s="36" t="s">
        <v>47</v>
      </c>
      <c r="M15" s="36" t="s">
        <v>293</v>
      </c>
      <c r="N15" s="37" t="s">
        <v>40</v>
      </c>
      <c r="O15" s="36" t="s">
        <v>294</v>
      </c>
      <c r="P15" s="38" t="s">
        <v>333</v>
      </c>
    </row>
    <row r="16" spans="1:16" s="2" customFormat="1" ht="165" customHeight="1" x14ac:dyDescent="0.3">
      <c r="C16" s="9"/>
      <c r="D16" s="9"/>
      <c r="J16" s="42" t="s">
        <v>54</v>
      </c>
      <c r="K16" s="15" t="s">
        <v>49</v>
      </c>
      <c r="L16" s="36" t="s">
        <v>50</v>
      </c>
      <c r="M16" s="36" t="s">
        <v>51</v>
      </c>
      <c r="N16" s="37" t="s">
        <v>40</v>
      </c>
      <c r="O16" s="36" t="s">
        <v>295</v>
      </c>
      <c r="P16" s="38" t="s">
        <v>334</v>
      </c>
    </row>
    <row r="17" spans="3:16" s="2" customFormat="1" ht="167.25" customHeight="1" x14ac:dyDescent="0.3">
      <c r="C17" s="9"/>
      <c r="D17" s="9"/>
      <c r="J17" s="42" t="s">
        <v>287</v>
      </c>
      <c r="K17" s="15"/>
      <c r="L17" s="36" t="s">
        <v>53</v>
      </c>
      <c r="M17" s="36" t="s">
        <v>51</v>
      </c>
      <c r="N17" s="37" t="s">
        <v>40</v>
      </c>
      <c r="O17" s="36" t="s">
        <v>296</v>
      </c>
      <c r="P17" s="38" t="s">
        <v>335</v>
      </c>
    </row>
    <row r="18" spans="3:16" ht="150.75" customHeight="1" x14ac:dyDescent="0.3">
      <c r="J18" s="42" t="s">
        <v>288</v>
      </c>
      <c r="K18" s="15" t="s">
        <v>55</v>
      </c>
      <c r="L18" s="36" t="s">
        <v>56</v>
      </c>
      <c r="M18" s="36" t="s">
        <v>57</v>
      </c>
      <c r="N18" s="37" t="s">
        <v>58</v>
      </c>
      <c r="O18" s="36"/>
      <c r="P18" s="38" t="s">
        <v>357</v>
      </c>
    </row>
    <row r="19" spans="3:16" x14ac:dyDescent="0.3">
      <c r="J19" s="13"/>
      <c r="K19" s="13"/>
      <c r="L19" s="7"/>
      <c r="M19" s="7"/>
      <c r="N19" s="7"/>
      <c r="O19" s="7"/>
    </row>
    <row r="20" spans="3:16" x14ac:dyDescent="0.3">
      <c r="C20" s="4"/>
      <c r="D20" s="4"/>
      <c r="J20" s="26"/>
      <c r="K20" s="75" t="s">
        <v>59</v>
      </c>
      <c r="L20" s="75"/>
      <c r="M20" s="75"/>
      <c r="N20" s="75"/>
      <c r="O20" s="75"/>
      <c r="P20" s="30"/>
    </row>
    <row r="21" spans="3:16" x14ac:dyDescent="0.3">
      <c r="C21" s="4"/>
      <c r="D21" s="4"/>
      <c r="J21" s="11"/>
      <c r="K21" s="10" t="s">
        <v>60</v>
      </c>
      <c r="L21" s="10" t="s">
        <v>60</v>
      </c>
      <c r="M21" s="10"/>
      <c r="N21" s="10"/>
      <c r="O21" s="10"/>
      <c r="P21" s="12"/>
    </row>
    <row r="22" spans="3:16" s="2" customFormat="1" ht="160.5" customHeight="1" x14ac:dyDescent="0.3">
      <c r="C22" s="9"/>
      <c r="D22" s="9"/>
      <c r="J22" s="42" t="s">
        <v>61</v>
      </c>
      <c r="K22" s="15" t="s">
        <v>62</v>
      </c>
      <c r="L22" s="36" t="s">
        <v>63</v>
      </c>
      <c r="M22" s="36" t="s">
        <v>64</v>
      </c>
      <c r="N22" s="37" t="s">
        <v>313</v>
      </c>
      <c r="O22" s="36" t="s">
        <v>314</v>
      </c>
      <c r="P22" s="38" t="s">
        <v>322</v>
      </c>
    </row>
    <row r="23" spans="3:16" ht="143.25" customHeight="1" x14ac:dyDescent="0.3">
      <c r="C23" s="4"/>
      <c r="D23" s="4"/>
      <c r="J23" s="42" t="s">
        <v>65</v>
      </c>
      <c r="K23" s="15" t="s">
        <v>66</v>
      </c>
      <c r="L23" s="36" t="s">
        <v>67</v>
      </c>
      <c r="M23" s="36" t="s">
        <v>68</v>
      </c>
      <c r="N23" s="37" t="s">
        <v>297</v>
      </c>
      <c r="O23" s="36" t="s">
        <v>298</v>
      </c>
      <c r="P23" s="39" t="s">
        <v>349</v>
      </c>
    </row>
    <row r="24" spans="3:16" ht="69.75" customHeight="1" x14ac:dyDescent="0.3">
      <c r="C24" s="4"/>
      <c r="D24" s="4"/>
      <c r="J24" s="42" t="s">
        <v>69</v>
      </c>
      <c r="K24" s="15" t="s">
        <v>70</v>
      </c>
      <c r="L24" s="36" t="s">
        <v>71</v>
      </c>
      <c r="M24" s="36" t="s">
        <v>72</v>
      </c>
      <c r="N24" s="37" t="s">
        <v>299</v>
      </c>
      <c r="O24" s="36" t="s">
        <v>300</v>
      </c>
      <c r="P24" s="38" t="s">
        <v>345</v>
      </c>
    </row>
    <row r="25" spans="3:16" s="2" customFormat="1" ht="64.5" customHeight="1" x14ac:dyDescent="0.3">
      <c r="C25" s="9"/>
      <c r="D25" s="9"/>
      <c r="J25" s="42" t="s">
        <v>9</v>
      </c>
      <c r="K25" s="15" t="s">
        <v>73</v>
      </c>
      <c r="L25" s="36" t="s">
        <v>74</v>
      </c>
      <c r="M25" s="36" t="s">
        <v>75</v>
      </c>
      <c r="N25" s="37" t="s">
        <v>76</v>
      </c>
      <c r="O25" s="36" t="s">
        <v>7</v>
      </c>
      <c r="P25" s="38" t="s">
        <v>360</v>
      </c>
    </row>
    <row r="26" spans="3:16" s="2" customFormat="1" ht="140.25" customHeight="1" x14ac:dyDescent="0.3">
      <c r="C26" s="9"/>
      <c r="D26" s="9"/>
      <c r="J26" s="42" t="s">
        <v>77</v>
      </c>
      <c r="K26" s="15"/>
      <c r="L26" s="36" t="s">
        <v>78</v>
      </c>
      <c r="M26" s="36" t="s">
        <v>79</v>
      </c>
      <c r="N26" s="37" t="s">
        <v>80</v>
      </c>
      <c r="O26" s="36" t="s">
        <v>81</v>
      </c>
      <c r="P26" s="38" t="s">
        <v>346</v>
      </c>
    </row>
    <row r="27" spans="3:16" s="2" customFormat="1" ht="125.25" customHeight="1" x14ac:dyDescent="0.3">
      <c r="C27" s="9"/>
      <c r="D27" s="9"/>
      <c r="J27" s="42" t="s">
        <v>82</v>
      </c>
      <c r="K27" s="15"/>
      <c r="L27" s="36" t="s">
        <v>83</v>
      </c>
      <c r="M27" s="36" t="s">
        <v>79</v>
      </c>
      <c r="N27" s="37" t="s">
        <v>80</v>
      </c>
      <c r="O27" s="36" t="s">
        <v>81</v>
      </c>
      <c r="P27" s="38" t="s">
        <v>347</v>
      </c>
    </row>
    <row r="28" spans="3:16" x14ac:dyDescent="0.3">
      <c r="C28" s="4"/>
      <c r="D28" s="4"/>
      <c r="J28" s="27"/>
      <c r="K28" s="28" t="s">
        <v>85</v>
      </c>
      <c r="L28" s="28" t="s">
        <v>85</v>
      </c>
      <c r="M28" s="28"/>
      <c r="N28" s="28"/>
      <c r="O28" s="31" t="s">
        <v>20</v>
      </c>
      <c r="P28" s="12"/>
    </row>
    <row r="29" spans="3:16" s="2" customFormat="1" ht="409.5" x14ac:dyDescent="0.3">
      <c r="C29" s="9"/>
      <c r="D29" s="9"/>
      <c r="J29" s="42" t="s">
        <v>84</v>
      </c>
      <c r="K29" s="15" t="s">
        <v>86</v>
      </c>
      <c r="L29" s="36" t="s">
        <v>87</v>
      </c>
      <c r="M29" s="36" t="s">
        <v>301</v>
      </c>
      <c r="N29" s="37" t="s">
        <v>88</v>
      </c>
      <c r="O29" s="36" t="s">
        <v>91</v>
      </c>
      <c r="P29" s="38" t="s">
        <v>369</v>
      </c>
    </row>
    <row r="30" spans="3:16" s="2" customFormat="1" ht="409.5" x14ac:dyDescent="0.3">
      <c r="C30" s="9"/>
      <c r="D30" s="9"/>
      <c r="J30" s="42" t="s">
        <v>86</v>
      </c>
      <c r="K30" s="15" t="s">
        <v>89</v>
      </c>
      <c r="L30" s="36" t="s">
        <v>90</v>
      </c>
      <c r="M30" s="36" t="s">
        <v>301</v>
      </c>
      <c r="N30" s="37" t="s">
        <v>88</v>
      </c>
      <c r="O30" s="36" t="s">
        <v>91</v>
      </c>
      <c r="P30" s="38" t="s">
        <v>367</v>
      </c>
    </row>
    <row r="31" spans="3:16" s="2" customFormat="1" ht="141.75" customHeight="1" x14ac:dyDescent="0.3">
      <c r="C31" s="9"/>
      <c r="D31" s="9"/>
      <c r="J31" s="42" t="s">
        <v>89</v>
      </c>
      <c r="K31" s="15" t="s">
        <v>93</v>
      </c>
      <c r="L31" s="36" t="s">
        <v>94</v>
      </c>
      <c r="M31" s="36" t="s">
        <v>95</v>
      </c>
      <c r="N31" s="37" t="s">
        <v>96</v>
      </c>
      <c r="O31" s="36" t="s">
        <v>97</v>
      </c>
      <c r="P31" s="38" t="s">
        <v>331</v>
      </c>
    </row>
    <row r="32" spans="3:16" s="2" customFormat="1" ht="409.5" x14ac:dyDescent="0.3">
      <c r="C32" s="9"/>
      <c r="D32" s="9"/>
      <c r="J32" s="42" t="s">
        <v>92</v>
      </c>
      <c r="K32" s="15" t="s">
        <v>99</v>
      </c>
      <c r="L32" s="36" t="s">
        <v>100</v>
      </c>
      <c r="M32" s="36" t="s">
        <v>101</v>
      </c>
      <c r="N32" s="37" t="s">
        <v>88</v>
      </c>
      <c r="O32" s="36" t="s">
        <v>102</v>
      </c>
      <c r="P32" s="33" t="s">
        <v>337</v>
      </c>
    </row>
    <row r="33" spans="1:16" s="2" customFormat="1" ht="371.25" customHeight="1" x14ac:dyDescent="0.3">
      <c r="C33" s="9"/>
      <c r="D33" s="9"/>
      <c r="J33" s="42" t="s">
        <v>98</v>
      </c>
      <c r="K33" s="15" t="s">
        <v>103</v>
      </c>
      <c r="L33" s="36" t="s">
        <v>104</v>
      </c>
      <c r="M33" s="36" t="s">
        <v>302</v>
      </c>
      <c r="N33" s="37" t="s">
        <v>88</v>
      </c>
      <c r="O33" s="36" t="s">
        <v>102</v>
      </c>
      <c r="P33" s="38" t="s">
        <v>368</v>
      </c>
    </row>
    <row r="34" spans="1:16" s="2" customFormat="1" ht="74.25" customHeight="1" x14ac:dyDescent="0.3">
      <c r="C34" s="9"/>
      <c r="D34" s="9"/>
      <c r="J34" s="49" t="s">
        <v>93</v>
      </c>
      <c r="K34" s="20" t="s">
        <v>106</v>
      </c>
      <c r="L34" s="40" t="s">
        <v>107</v>
      </c>
      <c r="M34" s="40" t="s">
        <v>303</v>
      </c>
      <c r="N34" s="41" t="s">
        <v>88</v>
      </c>
      <c r="O34" s="36" t="s">
        <v>102</v>
      </c>
      <c r="P34" s="38" t="s">
        <v>338</v>
      </c>
    </row>
    <row r="35" spans="1:16" ht="110.25" customHeight="1" x14ac:dyDescent="0.3">
      <c r="J35" s="43" t="s">
        <v>105</v>
      </c>
      <c r="K35" s="15"/>
      <c r="L35" s="36" t="s">
        <v>109</v>
      </c>
      <c r="M35" s="36" t="s">
        <v>110</v>
      </c>
      <c r="N35" s="37" t="s">
        <v>80</v>
      </c>
      <c r="O35" s="36" t="s">
        <v>81</v>
      </c>
      <c r="P35" s="38" t="s">
        <v>348</v>
      </c>
    </row>
    <row r="36" spans="1:16" s="2" customFormat="1" x14ac:dyDescent="0.3">
      <c r="C36" s="9"/>
      <c r="D36" s="9"/>
      <c r="J36" s="24"/>
      <c r="K36" s="18"/>
      <c r="L36" s="19"/>
      <c r="M36" s="19"/>
      <c r="N36" s="19"/>
      <c r="O36" s="19"/>
      <c r="P36" s="7"/>
    </row>
    <row r="37" spans="1:16" x14ac:dyDescent="0.3">
      <c r="C37" s="4"/>
      <c r="D37" s="4"/>
      <c r="J37" s="11"/>
      <c r="K37" s="10" t="s">
        <v>111</v>
      </c>
      <c r="L37" s="10" t="s">
        <v>111</v>
      </c>
      <c r="M37" s="10"/>
      <c r="N37" s="10"/>
      <c r="O37" s="10" t="s">
        <v>88</v>
      </c>
      <c r="P37" s="12"/>
    </row>
    <row r="38" spans="1:16" ht="124.5" customHeight="1" x14ac:dyDescent="0.3">
      <c r="A38" s="3" t="s">
        <v>112</v>
      </c>
      <c r="C38" s="4"/>
      <c r="D38" s="4"/>
      <c r="J38" s="42" t="s">
        <v>108</v>
      </c>
      <c r="K38" s="15" t="s">
        <v>114</v>
      </c>
      <c r="L38" s="36" t="s">
        <v>305</v>
      </c>
      <c r="M38" s="36" t="s">
        <v>304</v>
      </c>
      <c r="N38" s="37" t="s">
        <v>115</v>
      </c>
      <c r="O38" s="36" t="s">
        <v>116</v>
      </c>
      <c r="P38" s="38" t="s">
        <v>358</v>
      </c>
    </row>
    <row r="39" spans="1:16" s="2" customFormat="1" ht="123" customHeight="1" x14ac:dyDescent="0.3">
      <c r="C39" s="9"/>
      <c r="D39" s="9"/>
      <c r="J39" s="42" t="s">
        <v>113</v>
      </c>
      <c r="K39" s="15" t="s">
        <v>118</v>
      </c>
      <c r="L39" s="36" t="s">
        <v>306</v>
      </c>
      <c r="M39" s="36" t="s">
        <v>304</v>
      </c>
      <c r="N39" s="37" t="s">
        <v>115</v>
      </c>
      <c r="O39" s="36" t="s">
        <v>116</v>
      </c>
      <c r="P39" s="38" t="s">
        <v>359</v>
      </c>
    </row>
    <row r="40" spans="1:16" s="2" customFormat="1" ht="200.25" customHeight="1" x14ac:dyDescent="0.3">
      <c r="C40" s="9"/>
      <c r="D40" s="9"/>
      <c r="J40" s="42" t="s">
        <v>117</v>
      </c>
      <c r="K40" s="15" t="s">
        <v>98</v>
      </c>
      <c r="L40" s="36" t="s">
        <v>120</v>
      </c>
      <c r="M40" s="36" t="s">
        <v>121</v>
      </c>
      <c r="N40" s="37" t="s">
        <v>122</v>
      </c>
      <c r="O40" s="36" t="s">
        <v>123</v>
      </c>
      <c r="P40" s="38" t="s">
        <v>364</v>
      </c>
    </row>
    <row r="41" spans="1:16" s="2" customFormat="1" ht="89.25" customHeight="1" x14ac:dyDescent="0.3">
      <c r="C41" s="9"/>
      <c r="D41" s="9"/>
      <c r="J41" s="42" t="s">
        <v>119</v>
      </c>
      <c r="K41" s="15" t="s">
        <v>125</v>
      </c>
      <c r="L41" s="36" t="s">
        <v>126</v>
      </c>
      <c r="M41" s="36" t="s">
        <v>127</v>
      </c>
      <c r="N41" s="37" t="s">
        <v>128</v>
      </c>
      <c r="O41" s="36" t="s">
        <v>307</v>
      </c>
      <c r="P41" s="38" t="s">
        <v>365</v>
      </c>
    </row>
    <row r="42" spans="1:16" ht="102.75" customHeight="1" x14ac:dyDescent="0.3">
      <c r="A42" s="2"/>
      <c r="B42" s="2"/>
      <c r="C42" s="2"/>
      <c r="D42" s="2"/>
      <c r="E42" s="2"/>
      <c r="F42" s="2"/>
      <c r="G42" s="2"/>
      <c r="H42" s="2"/>
      <c r="I42" s="2"/>
      <c r="J42" s="43" t="s">
        <v>124</v>
      </c>
      <c r="K42" s="15" t="s">
        <v>129</v>
      </c>
      <c r="L42" s="36" t="s">
        <v>130</v>
      </c>
      <c r="M42" s="36" t="s">
        <v>131</v>
      </c>
      <c r="N42" s="37" t="s">
        <v>132</v>
      </c>
      <c r="O42" s="36" t="s">
        <v>133</v>
      </c>
      <c r="P42" s="38" t="s">
        <v>366</v>
      </c>
    </row>
    <row r="43" spans="1:16" x14ac:dyDescent="0.3">
      <c r="J43" s="15"/>
      <c r="K43" s="15"/>
      <c r="L43" s="14"/>
      <c r="M43" s="14"/>
      <c r="N43" s="14"/>
      <c r="O43" s="14"/>
    </row>
    <row r="44" spans="1:16" x14ac:dyDescent="0.3">
      <c r="C44" s="4"/>
      <c r="D44" s="4"/>
      <c r="J44" s="76" t="s">
        <v>134</v>
      </c>
      <c r="K44" s="76"/>
      <c r="L44" s="76"/>
      <c r="M44" s="76"/>
      <c r="N44" s="76"/>
      <c r="O44" s="76"/>
      <c r="P44" s="30"/>
    </row>
    <row r="45" spans="1:16" x14ac:dyDescent="0.3">
      <c r="C45" s="4"/>
      <c r="D45" s="4"/>
      <c r="J45" s="27"/>
      <c r="K45" s="28" t="s">
        <v>135</v>
      </c>
      <c r="L45" s="28" t="s">
        <v>136</v>
      </c>
      <c r="M45" s="28"/>
      <c r="N45" s="28"/>
      <c r="O45" s="28"/>
      <c r="P45" s="12"/>
    </row>
    <row r="46" spans="1:16" ht="66" customHeight="1" x14ac:dyDescent="0.3">
      <c r="A46" s="3">
        <v>6653713138</v>
      </c>
      <c r="B46" s="3">
        <v>164727725</v>
      </c>
      <c r="C46" s="4">
        <v>43125.64234953704</v>
      </c>
      <c r="D46" s="4">
        <v>43125.656111111108</v>
      </c>
      <c r="E46" s="3" t="s">
        <v>8</v>
      </c>
      <c r="J46" s="42" t="s">
        <v>137</v>
      </c>
      <c r="K46" s="15" t="s">
        <v>138</v>
      </c>
      <c r="L46" s="36" t="s">
        <v>139</v>
      </c>
      <c r="M46" s="36" t="s">
        <v>140</v>
      </c>
      <c r="N46" s="37" t="s">
        <v>141</v>
      </c>
      <c r="O46" s="36" t="s">
        <v>142</v>
      </c>
      <c r="P46" s="38" t="s">
        <v>352</v>
      </c>
    </row>
    <row r="47" spans="1:16" ht="81" customHeight="1" x14ac:dyDescent="0.3">
      <c r="C47" s="4"/>
      <c r="D47" s="4"/>
      <c r="J47" s="42" t="s">
        <v>143</v>
      </c>
      <c r="K47" s="15" t="s">
        <v>144</v>
      </c>
      <c r="L47" s="36" t="s">
        <v>145</v>
      </c>
      <c r="M47" s="36" t="s">
        <v>146</v>
      </c>
      <c r="N47" s="37" t="s">
        <v>147</v>
      </c>
      <c r="O47" s="36" t="s">
        <v>142</v>
      </c>
      <c r="P47" s="38" t="s">
        <v>353</v>
      </c>
    </row>
    <row r="48" spans="1:16" ht="65.25" customHeight="1" x14ac:dyDescent="0.3">
      <c r="C48" s="4"/>
      <c r="D48" s="4"/>
      <c r="J48" s="42" t="s">
        <v>148</v>
      </c>
      <c r="K48" s="15" t="s">
        <v>149</v>
      </c>
      <c r="L48" s="36" t="s">
        <v>150</v>
      </c>
      <c r="M48" s="36" t="s">
        <v>146</v>
      </c>
      <c r="N48" s="37" t="s">
        <v>141</v>
      </c>
      <c r="O48" s="36" t="s">
        <v>151</v>
      </c>
      <c r="P48" s="38" t="s">
        <v>354</v>
      </c>
    </row>
    <row r="49" spans="3:16" ht="47.25" customHeight="1" x14ac:dyDescent="0.3">
      <c r="C49" s="4"/>
      <c r="D49" s="4"/>
      <c r="J49" s="42" t="s">
        <v>152</v>
      </c>
      <c r="K49" s="15" t="s">
        <v>153</v>
      </c>
      <c r="L49" s="36" t="s">
        <v>154</v>
      </c>
      <c r="M49" s="36" t="s">
        <v>155</v>
      </c>
      <c r="N49" s="37" t="s">
        <v>141</v>
      </c>
      <c r="O49" s="36" t="s">
        <v>156</v>
      </c>
      <c r="P49" s="38" t="s">
        <v>355</v>
      </c>
    </row>
    <row r="50" spans="3:16" ht="47.25" customHeight="1" x14ac:dyDescent="0.3">
      <c r="C50" s="4"/>
      <c r="D50" s="4"/>
      <c r="J50" s="42" t="s">
        <v>157</v>
      </c>
      <c r="K50" s="15" t="s">
        <v>158</v>
      </c>
      <c r="L50" s="36" t="s">
        <v>159</v>
      </c>
      <c r="M50" s="36" t="s">
        <v>308</v>
      </c>
      <c r="N50" s="37" t="s">
        <v>141</v>
      </c>
      <c r="O50" s="36" t="s">
        <v>160</v>
      </c>
      <c r="P50" s="38" t="s">
        <v>356</v>
      </c>
    </row>
    <row r="51" spans="3:16" ht="80.25" customHeight="1" x14ac:dyDescent="0.3">
      <c r="C51" s="4"/>
      <c r="D51" s="4"/>
      <c r="J51" s="42" t="s">
        <v>161</v>
      </c>
      <c r="K51" s="15" t="s">
        <v>162</v>
      </c>
      <c r="L51" s="36" t="s">
        <v>163</v>
      </c>
      <c r="M51" s="36" t="s">
        <v>164</v>
      </c>
      <c r="N51" s="37" t="s">
        <v>141</v>
      </c>
      <c r="O51" s="36" t="s">
        <v>165</v>
      </c>
      <c r="P51" s="38" t="s">
        <v>320</v>
      </c>
    </row>
    <row r="52" spans="3:16" ht="84" customHeight="1" x14ac:dyDescent="0.3">
      <c r="C52" s="4"/>
      <c r="D52" s="4"/>
      <c r="J52" s="42" t="s">
        <v>166</v>
      </c>
      <c r="K52" s="15"/>
      <c r="L52" s="36" t="s">
        <v>167</v>
      </c>
      <c r="M52" s="36" t="s">
        <v>164</v>
      </c>
      <c r="N52" s="37" t="s">
        <v>141</v>
      </c>
      <c r="O52" s="36" t="s">
        <v>168</v>
      </c>
      <c r="P52" s="38" t="s">
        <v>320</v>
      </c>
    </row>
    <row r="53" spans="3:16" ht="81" customHeight="1" x14ac:dyDescent="0.3">
      <c r="C53" s="4"/>
      <c r="D53" s="4"/>
      <c r="J53" s="42" t="s">
        <v>169</v>
      </c>
      <c r="K53" s="15" t="s">
        <v>170</v>
      </c>
      <c r="L53" s="36" t="s">
        <v>171</v>
      </c>
      <c r="M53" s="36" t="s">
        <v>164</v>
      </c>
      <c r="N53" s="37" t="s">
        <v>141</v>
      </c>
      <c r="O53" s="36" t="s">
        <v>165</v>
      </c>
      <c r="P53" s="38" t="s">
        <v>320</v>
      </c>
    </row>
    <row r="54" spans="3:16" ht="87.75" customHeight="1" x14ac:dyDescent="0.3">
      <c r="C54" s="4"/>
      <c r="D54" s="4"/>
      <c r="J54" s="42" t="s">
        <v>172</v>
      </c>
      <c r="K54" s="15"/>
      <c r="L54" s="36" t="s">
        <v>173</v>
      </c>
      <c r="M54" s="36" t="s">
        <v>164</v>
      </c>
      <c r="N54" s="37" t="s">
        <v>141</v>
      </c>
      <c r="O54" s="36" t="s">
        <v>174</v>
      </c>
      <c r="P54" s="38" t="s">
        <v>320</v>
      </c>
    </row>
    <row r="55" spans="3:16" ht="66" customHeight="1" x14ac:dyDescent="0.3">
      <c r="C55" s="4"/>
      <c r="D55" s="4"/>
      <c r="J55" s="42" t="s">
        <v>144</v>
      </c>
      <c r="K55" s="15" t="s">
        <v>175</v>
      </c>
      <c r="L55" s="36" t="s">
        <v>176</v>
      </c>
      <c r="M55" s="36" t="s">
        <v>177</v>
      </c>
      <c r="N55" s="37" t="s">
        <v>141</v>
      </c>
      <c r="O55" s="36" t="s">
        <v>178</v>
      </c>
      <c r="P55" s="38" t="s">
        <v>320</v>
      </c>
    </row>
    <row r="56" spans="3:16" x14ac:dyDescent="0.3">
      <c r="C56" s="4"/>
      <c r="D56" s="4"/>
      <c r="J56" s="29"/>
      <c r="K56" s="11" t="s">
        <v>179</v>
      </c>
      <c r="L56" s="12" t="s">
        <v>180</v>
      </c>
      <c r="M56" s="12"/>
      <c r="N56" s="12"/>
      <c r="O56" s="12"/>
      <c r="P56" s="12"/>
    </row>
    <row r="57" spans="3:16" ht="61.5" customHeight="1" x14ac:dyDescent="0.3">
      <c r="C57" s="4"/>
      <c r="D57" s="4"/>
      <c r="J57" s="42" t="s">
        <v>149</v>
      </c>
      <c r="K57" s="43" t="s">
        <v>181</v>
      </c>
      <c r="L57" s="34" t="s">
        <v>182</v>
      </c>
      <c r="M57" s="34" t="s">
        <v>183</v>
      </c>
      <c r="N57" s="35" t="s">
        <v>184</v>
      </c>
      <c r="O57" s="34" t="s">
        <v>185</v>
      </c>
      <c r="P57" s="32" t="s">
        <v>319</v>
      </c>
    </row>
    <row r="58" spans="3:16" ht="63.75" customHeight="1" x14ac:dyDescent="0.3">
      <c r="C58" s="4"/>
      <c r="D58" s="4"/>
      <c r="J58" s="42" t="s">
        <v>181</v>
      </c>
      <c r="K58" s="43" t="s">
        <v>186</v>
      </c>
      <c r="L58" s="34" t="s">
        <v>187</v>
      </c>
      <c r="M58" s="34" t="s">
        <v>188</v>
      </c>
      <c r="N58" s="35" t="s">
        <v>189</v>
      </c>
      <c r="O58" s="34" t="s">
        <v>190</v>
      </c>
      <c r="P58" s="32" t="s">
        <v>342</v>
      </c>
    </row>
    <row r="59" spans="3:16" ht="81" customHeight="1" x14ac:dyDescent="0.3">
      <c r="C59" s="4"/>
      <c r="D59" s="4"/>
      <c r="J59" s="42" t="s">
        <v>191</v>
      </c>
      <c r="K59" s="34" t="s">
        <v>192</v>
      </c>
      <c r="L59" s="34" t="s">
        <v>193</v>
      </c>
      <c r="M59" s="34" t="s">
        <v>194</v>
      </c>
      <c r="N59" s="35" t="s">
        <v>184</v>
      </c>
      <c r="O59" s="34" t="s">
        <v>195</v>
      </c>
      <c r="P59" s="32" t="s">
        <v>320</v>
      </c>
    </row>
    <row r="60" spans="3:16" ht="90" customHeight="1" x14ac:dyDescent="0.3">
      <c r="C60" s="4"/>
      <c r="D60" s="4"/>
      <c r="J60" s="42" t="s">
        <v>196</v>
      </c>
      <c r="K60" s="43" t="s">
        <v>197</v>
      </c>
      <c r="L60" s="34" t="s">
        <v>198</v>
      </c>
      <c r="M60" s="34" t="s">
        <v>199</v>
      </c>
      <c r="N60" s="35" t="s">
        <v>184</v>
      </c>
      <c r="O60" s="34" t="s">
        <v>185</v>
      </c>
      <c r="P60" s="32" t="s">
        <v>320</v>
      </c>
    </row>
    <row r="61" spans="3:16" ht="82.5" customHeight="1" x14ac:dyDescent="0.3">
      <c r="C61" s="4"/>
      <c r="D61" s="4"/>
      <c r="J61" s="42" t="s">
        <v>186</v>
      </c>
      <c r="K61" s="43" t="s">
        <v>200</v>
      </c>
      <c r="L61" s="34" t="s">
        <v>201</v>
      </c>
      <c r="M61" s="34" t="s">
        <v>202</v>
      </c>
      <c r="N61" s="35" t="s">
        <v>184</v>
      </c>
      <c r="O61" s="34" t="s">
        <v>203</v>
      </c>
      <c r="P61" s="32" t="s">
        <v>321</v>
      </c>
    </row>
    <row r="62" spans="3:16" ht="65.25" customHeight="1" x14ac:dyDescent="0.3">
      <c r="J62" s="44" t="s">
        <v>153</v>
      </c>
      <c r="K62" s="43" t="s">
        <v>204</v>
      </c>
      <c r="L62" s="34" t="s">
        <v>205</v>
      </c>
      <c r="M62" s="34" t="s">
        <v>206</v>
      </c>
      <c r="N62" s="35" t="s">
        <v>184</v>
      </c>
      <c r="O62" s="34" t="s">
        <v>185</v>
      </c>
      <c r="P62" s="32" t="s">
        <v>320</v>
      </c>
    </row>
    <row r="63" spans="3:16" ht="62.25" customHeight="1" x14ac:dyDescent="0.3">
      <c r="J63" s="43" t="s">
        <v>192</v>
      </c>
      <c r="K63" s="43"/>
      <c r="L63" s="34" t="s">
        <v>207</v>
      </c>
      <c r="M63" s="34" t="s">
        <v>206</v>
      </c>
      <c r="N63" s="35" t="s">
        <v>184</v>
      </c>
      <c r="O63" s="34" t="s">
        <v>185</v>
      </c>
      <c r="P63" s="32" t="s">
        <v>320</v>
      </c>
    </row>
    <row r="64" spans="3:16" ht="80.25" customHeight="1" x14ac:dyDescent="0.3">
      <c r="J64" s="43" t="s">
        <v>208</v>
      </c>
      <c r="K64" s="43"/>
      <c r="L64" s="34" t="s">
        <v>209</v>
      </c>
      <c r="M64" s="34" t="s">
        <v>210</v>
      </c>
      <c r="N64" s="35" t="s">
        <v>211</v>
      </c>
      <c r="O64" s="34" t="s">
        <v>212</v>
      </c>
      <c r="P64" s="32" t="s">
        <v>363</v>
      </c>
    </row>
    <row r="65" spans="1:16" x14ac:dyDescent="0.3">
      <c r="J65" s="13"/>
      <c r="K65" s="13"/>
      <c r="L65" s="7"/>
      <c r="M65" s="7"/>
      <c r="N65" s="7"/>
      <c r="O65" s="7"/>
    </row>
    <row r="66" spans="1:16" x14ac:dyDescent="0.3">
      <c r="C66" s="4"/>
      <c r="D66" s="4"/>
      <c r="J66" s="23"/>
      <c r="K66" s="75" t="s">
        <v>213</v>
      </c>
      <c r="L66" s="75"/>
      <c r="M66" s="75"/>
      <c r="N66" s="75"/>
      <c r="O66" s="75"/>
      <c r="P66" s="30"/>
    </row>
    <row r="67" spans="1:16" x14ac:dyDescent="0.3">
      <c r="C67" s="4"/>
      <c r="D67" s="4"/>
      <c r="J67" s="29"/>
      <c r="K67" s="11" t="s">
        <v>214</v>
      </c>
      <c r="L67" s="12" t="s">
        <v>215</v>
      </c>
      <c r="M67" s="12"/>
      <c r="N67" s="12"/>
      <c r="O67" s="12"/>
      <c r="P67" s="12"/>
    </row>
    <row r="68" spans="1:16" ht="103.5" customHeight="1" x14ac:dyDescent="0.3">
      <c r="J68" s="42">
        <v>4.0999999999999996</v>
      </c>
      <c r="K68" s="15" t="s">
        <v>216</v>
      </c>
      <c r="L68" s="36" t="s">
        <v>217</v>
      </c>
      <c r="M68" s="36" t="s">
        <v>218</v>
      </c>
      <c r="N68" s="37" t="s">
        <v>17</v>
      </c>
      <c r="O68" s="36" t="s">
        <v>219</v>
      </c>
      <c r="P68" s="38" t="s">
        <v>325</v>
      </c>
    </row>
    <row r="69" spans="1:16" ht="156" customHeight="1" x14ac:dyDescent="0.3">
      <c r="J69" s="42" t="s">
        <v>220</v>
      </c>
      <c r="K69" s="15" t="s">
        <v>221</v>
      </c>
      <c r="L69" s="36" t="s">
        <v>222</v>
      </c>
      <c r="M69" s="36" t="s">
        <v>223</v>
      </c>
      <c r="N69" s="37" t="s">
        <v>224</v>
      </c>
      <c r="O69" s="36" t="s">
        <v>225</v>
      </c>
      <c r="P69" s="45" t="s">
        <v>315</v>
      </c>
    </row>
    <row r="70" spans="1:16" ht="47.25" customHeight="1" x14ac:dyDescent="0.3">
      <c r="J70" s="42" t="s">
        <v>216</v>
      </c>
      <c r="K70" s="15" t="s">
        <v>226</v>
      </c>
      <c r="L70" s="46" t="s">
        <v>227</v>
      </c>
      <c r="M70" s="46" t="s">
        <v>228</v>
      </c>
      <c r="N70" s="47" t="s">
        <v>96</v>
      </c>
      <c r="O70" s="46" t="s">
        <v>229</v>
      </c>
      <c r="P70" s="38" t="s">
        <v>340</v>
      </c>
    </row>
    <row r="71" spans="1:16" s="2" customFormat="1" ht="65.25" customHeight="1" x14ac:dyDescent="0.3">
      <c r="C71" s="9"/>
      <c r="D71" s="9"/>
      <c r="J71" s="42" t="s">
        <v>230</v>
      </c>
      <c r="K71" s="15" t="s">
        <v>231</v>
      </c>
      <c r="L71" s="36" t="s">
        <v>232</v>
      </c>
      <c r="M71" s="36" t="s">
        <v>233</v>
      </c>
      <c r="N71" s="37" t="s">
        <v>58</v>
      </c>
      <c r="O71" s="36" t="s">
        <v>234</v>
      </c>
      <c r="P71" s="38" t="s">
        <v>357</v>
      </c>
    </row>
    <row r="72" spans="1:16" ht="255" customHeight="1" x14ac:dyDescent="0.3">
      <c r="C72" s="4"/>
      <c r="D72" s="4"/>
      <c r="J72" s="42" t="s">
        <v>235</v>
      </c>
      <c r="K72" s="15" t="s">
        <v>236</v>
      </c>
      <c r="L72" s="36" t="s">
        <v>237</v>
      </c>
      <c r="M72" s="36" t="s">
        <v>238</v>
      </c>
      <c r="N72" s="37" t="s">
        <v>58</v>
      </c>
      <c r="O72" s="36" t="s">
        <v>234</v>
      </c>
      <c r="P72" s="38" t="s">
        <v>357</v>
      </c>
    </row>
    <row r="73" spans="1:16" x14ac:dyDescent="0.3">
      <c r="C73" s="4"/>
      <c r="D73" s="4"/>
      <c r="J73" s="29"/>
      <c r="K73" s="11" t="s">
        <v>239</v>
      </c>
      <c r="L73" s="12" t="s">
        <v>240</v>
      </c>
      <c r="M73" s="12"/>
      <c r="N73" s="12"/>
      <c r="O73" s="12"/>
      <c r="P73" s="12"/>
    </row>
    <row r="74" spans="1:16" ht="75" x14ac:dyDescent="0.3">
      <c r="A74" s="3">
        <v>6653245617</v>
      </c>
      <c r="B74" s="3">
        <v>164727725</v>
      </c>
      <c r="C74" s="4">
        <v>43125.496111111112</v>
      </c>
      <c r="D74" s="4">
        <v>43125.496666666673</v>
      </c>
      <c r="E74" s="3" t="s">
        <v>241</v>
      </c>
      <c r="J74" s="42" t="s">
        <v>242</v>
      </c>
      <c r="K74" s="15" t="s">
        <v>243</v>
      </c>
      <c r="L74" s="36" t="s">
        <v>244</v>
      </c>
      <c r="M74" s="36" t="s">
        <v>245</v>
      </c>
      <c r="N74" s="37" t="s">
        <v>309</v>
      </c>
      <c r="O74" s="36" t="s">
        <v>246</v>
      </c>
      <c r="P74" s="38" t="s">
        <v>350</v>
      </c>
    </row>
    <row r="75" spans="1:16" ht="75" x14ac:dyDescent="0.3">
      <c r="J75" s="42" t="s">
        <v>247</v>
      </c>
      <c r="K75" s="15" t="s">
        <v>248</v>
      </c>
      <c r="L75" s="36" t="s">
        <v>249</v>
      </c>
      <c r="M75" s="36" t="s">
        <v>245</v>
      </c>
      <c r="N75" s="37" t="s">
        <v>309</v>
      </c>
      <c r="O75" s="36" t="s">
        <v>246</v>
      </c>
      <c r="P75" s="38" t="s">
        <v>351</v>
      </c>
    </row>
    <row r="76" spans="1:16" ht="46.5" customHeight="1" x14ac:dyDescent="0.3">
      <c r="J76" s="42" t="s">
        <v>250</v>
      </c>
      <c r="K76" s="15" t="s">
        <v>230</v>
      </c>
      <c r="L76" s="36" t="s">
        <v>251</v>
      </c>
      <c r="M76" s="36" t="s">
        <v>252</v>
      </c>
      <c r="N76" s="37" t="s">
        <v>311</v>
      </c>
      <c r="O76" s="36" t="s">
        <v>234</v>
      </c>
      <c r="P76" s="38" t="s">
        <v>361</v>
      </c>
    </row>
    <row r="77" spans="1:16" ht="66" customHeight="1" x14ac:dyDescent="0.3">
      <c r="J77" s="42" t="s">
        <v>253</v>
      </c>
      <c r="K77" s="15" t="s">
        <v>235</v>
      </c>
      <c r="L77" s="36" t="s">
        <v>254</v>
      </c>
      <c r="M77" s="36" t="s">
        <v>255</v>
      </c>
      <c r="N77" s="37" t="s">
        <v>311</v>
      </c>
      <c r="O77" s="36" t="s">
        <v>256</v>
      </c>
      <c r="P77" s="38" t="s">
        <v>362</v>
      </c>
    </row>
    <row r="78" spans="1:16" ht="63.75" customHeight="1" x14ac:dyDescent="0.3">
      <c r="J78" s="42" t="s">
        <v>257</v>
      </c>
      <c r="K78" s="15" t="s">
        <v>258</v>
      </c>
      <c r="L78" s="36" t="s">
        <v>259</v>
      </c>
      <c r="M78" s="36" t="s">
        <v>260</v>
      </c>
      <c r="N78" s="37" t="s">
        <v>17</v>
      </c>
      <c r="O78" s="36" t="s">
        <v>185</v>
      </c>
      <c r="P78" s="38" t="s">
        <v>326</v>
      </c>
    </row>
    <row r="79" spans="1:16" ht="84" customHeight="1" x14ac:dyDescent="0.3">
      <c r="J79" s="42" t="s">
        <v>261</v>
      </c>
      <c r="K79" s="15" t="s">
        <v>262</v>
      </c>
      <c r="L79" s="36" t="s">
        <v>263</v>
      </c>
      <c r="M79" s="36" t="s">
        <v>264</v>
      </c>
      <c r="N79" s="37" t="s">
        <v>310</v>
      </c>
      <c r="O79" s="36" t="s">
        <v>265</v>
      </c>
      <c r="P79" s="38" t="s">
        <v>344</v>
      </c>
    </row>
    <row r="80" spans="1:16" ht="62.25" customHeight="1" x14ac:dyDescent="0.3">
      <c r="C80" s="4"/>
      <c r="D80" s="4"/>
      <c r="J80" s="42" t="s">
        <v>266</v>
      </c>
      <c r="K80" s="15" t="s">
        <v>196</v>
      </c>
      <c r="L80" s="36" t="s">
        <v>267</v>
      </c>
      <c r="M80" s="36" t="s">
        <v>268</v>
      </c>
      <c r="N80" s="37" t="s">
        <v>189</v>
      </c>
      <c r="O80" s="36" t="s">
        <v>269</v>
      </c>
      <c r="P80" s="38" t="s">
        <v>343</v>
      </c>
    </row>
    <row r="81" spans="3:16" ht="66" customHeight="1" x14ac:dyDescent="0.3">
      <c r="C81" s="4"/>
      <c r="D81" s="4"/>
      <c r="J81" s="42" t="s">
        <v>221</v>
      </c>
      <c r="K81" s="15"/>
      <c r="L81" s="36" t="s">
        <v>270</v>
      </c>
      <c r="M81" s="36" t="s">
        <v>271</v>
      </c>
      <c r="N81" s="37" t="s">
        <v>17</v>
      </c>
      <c r="O81" s="36"/>
      <c r="P81" s="38" t="s">
        <v>327</v>
      </c>
    </row>
    <row r="82" spans="3:16" s="2" customFormat="1" ht="43.5" customHeight="1" x14ac:dyDescent="0.3">
      <c r="C82" s="9"/>
      <c r="D82" s="9"/>
      <c r="J82" s="42" t="s">
        <v>272</v>
      </c>
      <c r="K82" s="15" t="s">
        <v>273</v>
      </c>
      <c r="L82" s="36" t="s">
        <v>274</v>
      </c>
      <c r="M82" s="36" t="s">
        <v>275</v>
      </c>
      <c r="N82" s="37" t="s">
        <v>17</v>
      </c>
      <c r="O82" s="36" t="s">
        <v>276</v>
      </c>
      <c r="P82" s="38" t="s">
        <v>328</v>
      </c>
    </row>
    <row r="83" spans="3:16" ht="51" customHeight="1" x14ac:dyDescent="0.3">
      <c r="J83" s="43" t="s">
        <v>277</v>
      </c>
      <c r="K83" s="15"/>
      <c r="L83" s="36" t="s">
        <v>278</v>
      </c>
      <c r="M83" s="36" t="s">
        <v>275</v>
      </c>
      <c r="N83" s="37" t="s">
        <v>17</v>
      </c>
      <c r="O83" s="36" t="s">
        <v>276</v>
      </c>
      <c r="P83" s="38" t="s">
        <v>329</v>
      </c>
    </row>
  </sheetData>
  <mergeCells count="4">
    <mergeCell ref="K2:O2"/>
    <mergeCell ref="K20:O20"/>
    <mergeCell ref="J44:O44"/>
    <mergeCell ref="K66:O6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4"/>
  <sheetViews>
    <sheetView topLeftCell="J1" zoomScale="60" zoomScaleNormal="60" workbookViewId="0">
      <pane ySplit="1" topLeftCell="A77" activePane="bottomLeft" state="frozen"/>
      <selection activeCell="J1" sqref="J1"/>
      <selection pane="bottomLeft" activeCell="N98" sqref="N98"/>
    </sheetView>
  </sheetViews>
  <sheetFormatPr defaultColWidth="8.85546875" defaultRowHeight="18.75" x14ac:dyDescent="0.3"/>
  <cols>
    <col min="1" max="9" width="0" style="3" hidden="1" customWidth="1"/>
    <col min="10" max="10" width="9.7109375" style="8" customWidth="1"/>
    <col min="11" max="11" width="13.7109375" style="8" hidden="1" customWidth="1"/>
    <col min="12" max="12" width="44.85546875" style="5" customWidth="1"/>
    <col min="13" max="14" width="31.7109375" style="5" customWidth="1"/>
    <col min="15" max="15" width="34.28515625" style="5" customWidth="1"/>
    <col min="16" max="16" width="83.42578125" style="5" customWidth="1"/>
    <col min="17" max="17" width="30.28515625" style="59" customWidth="1"/>
    <col min="18" max="16384" width="8.85546875" style="3"/>
  </cols>
  <sheetData>
    <row r="1" spans="1:17" ht="20.25" x14ac:dyDescent="0.3">
      <c r="A1" s="1"/>
      <c r="B1" s="1"/>
      <c r="C1" s="1"/>
      <c r="D1" s="1"/>
      <c r="E1" s="1"/>
      <c r="F1" s="1"/>
      <c r="G1" s="1"/>
      <c r="H1" s="1"/>
      <c r="I1" s="1"/>
      <c r="J1" s="21" t="s">
        <v>0</v>
      </c>
      <c r="K1" s="16" t="s">
        <v>1</v>
      </c>
      <c r="L1" s="17" t="s">
        <v>2</v>
      </c>
      <c r="M1" s="17" t="s">
        <v>3</v>
      </c>
      <c r="N1" s="17" t="s">
        <v>4</v>
      </c>
      <c r="O1" s="17" t="s">
        <v>5</v>
      </c>
      <c r="P1" s="17" t="s">
        <v>312</v>
      </c>
      <c r="Q1" s="61" t="s">
        <v>370</v>
      </c>
    </row>
    <row r="2" spans="1:17" x14ac:dyDescent="0.3">
      <c r="A2" s="6"/>
      <c r="B2" s="6"/>
      <c r="C2" s="6"/>
      <c r="D2" s="6"/>
      <c r="E2" s="6"/>
      <c r="F2" s="6"/>
      <c r="G2" s="6"/>
      <c r="H2" s="6"/>
      <c r="I2" s="6"/>
      <c r="J2" s="22"/>
      <c r="K2" s="74" t="s">
        <v>6</v>
      </c>
      <c r="L2" s="74"/>
      <c r="M2" s="74"/>
      <c r="N2" s="74"/>
      <c r="O2" s="74"/>
      <c r="P2" s="30"/>
      <c r="Q2" s="55"/>
    </row>
    <row r="3" spans="1:17" x14ac:dyDescent="0.3">
      <c r="C3" s="4"/>
      <c r="D3" s="4"/>
      <c r="J3" s="11"/>
      <c r="K3" s="10" t="s">
        <v>7</v>
      </c>
      <c r="L3" s="10" t="s">
        <v>7</v>
      </c>
      <c r="M3" s="10"/>
      <c r="N3" s="10"/>
      <c r="O3" s="10"/>
      <c r="P3" s="12"/>
      <c r="Q3" s="56"/>
    </row>
    <row r="4" spans="1:17" ht="62.25" customHeight="1" x14ac:dyDescent="0.3">
      <c r="A4" s="3">
        <v>6653752491</v>
      </c>
      <c r="B4" s="3">
        <v>164727725</v>
      </c>
      <c r="C4" s="4">
        <v>43125.673506944448</v>
      </c>
      <c r="D4" s="4">
        <v>43125.674583333333</v>
      </c>
      <c r="E4" s="3" t="s">
        <v>8</v>
      </c>
      <c r="J4" s="42">
        <v>1.1000000000000001</v>
      </c>
      <c r="K4" s="15" t="s">
        <v>9</v>
      </c>
      <c r="L4" s="36" t="s">
        <v>10</v>
      </c>
      <c r="M4" s="36" t="s">
        <v>11</v>
      </c>
      <c r="N4" s="37" t="s">
        <v>289</v>
      </c>
      <c r="O4" s="36" t="s">
        <v>12</v>
      </c>
      <c r="P4" s="38" t="s">
        <v>380</v>
      </c>
      <c r="Q4" s="60" t="s">
        <v>372</v>
      </c>
    </row>
    <row r="5" spans="1:17" ht="48" customHeight="1" x14ac:dyDescent="0.3">
      <c r="C5" s="4"/>
      <c r="D5" s="4"/>
      <c r="J5" s="42" t="s">
        <v>13</v>
      </c>
      <c r="K5" s="15" t="s">
        <v>14</v>
      </c>
      <c r="L5" s="36" t="s">
        <v>15</v>
      </c>
      <c r="M5" s="36" t="s">
        <v>16</v>
      </c>
      <c r="N5" s="37" t="s">
        <v>17</v>
      </c>
      <c r="O5" s="36" t="s">
        <v>18</v>
      </c>
      <c r="P5" s="38" t="s">
        <v>395</v>
      </c>
      <c r="Q5" s="60" t="s">
        <v>372</v>
      </c>
    </row>
    <row r="6" spans="1:17" ht="71.25" customHeight="1" x14ac:dyDescent="0.3">
      <c r="A6" s="3">
        <v>6653749994</v>
      </c>
      <c r="B6" s="3">
        <v>164727725</v>
      </c>
      <c r="C6" s="4">
        <v>43125.6721875</v>
      </c>
      <c r="D6" s="4">
        <v>43125.673379629632</v>
      </c>
      <c r="E6" s="3" t="s">
        <v>8</v>
      </c>
      <c r="J6" s="42">
        <v>1.3</v>
      </c>
      <c r="K6" s="15">
        <v>1.3</v>
      </c>
      <c r="L6" s="36" t="s">
        <v>19</v>
      </c>
      <c r="M6" s="36" t="s">
        <v>290</v>
      </c>
      <c r="N6" s="37" t="s">
        <v>20</v>
      </c>
      <c r="O6" s="36" t="s">
        <v>21</v>
      </c>
      <c r="P6" s="38" t="s">
        <v>339</v>
      </c>
      <c r="Q6" s="60" t="s">
        <v>372</v>
      </c>
    </row>
    <row r="7" spans="1:17" ht="86.25" customHeight="1" x14ac:dyDescent="0.3">
      <c r="C7" s="4"/>
      <c r="D7" s="4"/>
      <c r="J7" s="42" t="s">
        <v>282</v>
      </c>
      <c r="K7" s="15" t="s">
        <v>22</v>
      </c>
      <c r="L7" s="36" t="s">
        <v>23</v>
      </c>
      <c r="M7" s="36" t="s">
        <v>24</v>
      </c>
      <c r="N7" s="37" t="s">
        <v>374</v>
      </c>
      <c r="O7" s="36" t="s">
        <v>25</v>
      </c>
      <c r="P7" s="38" t="s">
        <v>316</v>
      </c>
      <c r="Q7" s="60" t="s">
        <v>372</v>
      </c>
    </row>
    <row r="8" spans="1:17" ht="140.25" customHeight="1" x14ac:dyDescent="0.3">
      <c r="C8" s="4"/>
      <c r="D8" s="4"/>
      <c r="J8" s="42" t="s">
        <v>283</v>
      </c>
      <c r="K8" s="15"/>
      <c r="L8" s="36" t="s">
        <v>26</v>
      </c>
      <c r="M8" s="36" t="s">
        <v>27</v>
      </c>
      <c r="N8" s="37" t="s">
        <v>374</v>
      </c>
      <c r="O8" s="36" t="s">
        <v>28</v>
      </c>
      <c r="P8" s="38" t="s">
        <v>317</v>
      </c>
      <c r="Q8" s="60" t="s">
        <v>372</v>
      </c>
    </row>
    <row r="9" spans="1:17" ht="168.75" x14ac:dyDescent="0.3">
      <c r="C9" s="4"/>
      <c r="D9" s="4"/>
      <c r="J9" s="42" t="s">
        <v>284</v>
      </c>
      <c r="K9" s="15" t="s">
        <v>29</v>
      </c>
      <c r="L9" s="36" t="s">
        <v>30</v>
      </c>
      <c r="M9" s="36" t="s">
        <v>31</v>
      </c>
      <c r="N9" s="37" t="s">
        <v>32</v>
      </c>
      <c r="O9" s="36" t="s">
        <v>291</v>
      </c>
      <c r="P9" s="38" t="s">
        <v>382</v>
      </c>
      <c r="Q9" s="60" t="s">
        <v>372</v>
      </c>
    </row>
    <row r="10" spans="1:17" ht="70.5" customHeight="1" x14ac:dyDescent="0.3">
      <c r="C10" s="4"/>
      <c r="D10" s="4"/>
      <c r="J10" s="42" t="s">
        <v>36</v>
      </c>
      <c r="K10" s="15"/>
      <c r="L10" s="36" t="s">
        <v>33</v>
      </c>
      <c r="M10" s="36" t="s">
        <v>292</v>
      </c>
      <c r="N10" s="37" t="s">
        <v>20</v>
      </c>
      <c r="O10" s="36" t="s">
        <v>34</v>
      </c>
      <c r="P10" s="38" t="s">
        <v>318</v>
      </c>
      <c r="Q10" s="60" t="s">
        <v>372</v>
      </c>
    </row>
    <row r="11" spans="1:17" ht="54" customHeight="1" x14ac:dyDescent="0.3">
      <c r="C11" s="4"/>
      <c r="D11" s="4"/>
      <c r="J11" s="42" t="s">
        <v>285</v>
      </c>
      <c r="K11" s="15"/>
      <c r="L11" s="36" t="s">
        <v>279</v>
      </c>
      <c r="M11" s="36" t="s">
        <v>280</v>
      </c>
      <c r="N11" s="37" t="s">
        <v>17</v>
      </c>
      <c r="O11" s="36" t="s">
        <v>281</v>
      </c>
      <c r="P11" s="38" t="s">
        <v>330</v>
      </c>
      <c r="Q11" s="60" t="s">
        <v>371</v>
      </c>
    </row>
    <row r="12" spans="1:17" x14ac:dyDescent="0.3">
      <c r="C12" s="4"/>
      <c r="D12" s="4"/>
      <c r="J12" s="11"/>
      <c r="K12" s="25" t="s">
        <v>35</v>
      </c>
      <c r="L12" s="10" t="s">
        <v>35</v>
      </c>
      <c r="M12" s="10"/>
      <c r="N12" s="10"/>
      <c r="O12" s="10"/>
      <c r="P12" s="12"/>
      <c r="Q12" s="56"/>
    </row>
    <row r="13" spans="1:17" ht="218.25" customHeight="1" x14ac:dyDescent="0.3">
      <c r="A13" s="3">
        <v>6653725836</v>
      </c>
      <c r="B13" s="3">
        <v>164727725</v>
      </c>
      <c r="C13" s="4">
        <v>43125.660324074073</v>
      </c>
      <c r="D13" s="4">
        <v>43125.662164351852</v>
      </c>
      <c r="E13" s="3" t="s">
        <v>8</v>
      </c>
      <c r="J13" s="42" t="s">
        <v>286</v>
      </c>
      <c r="K13" s="15" t="s">
        <v>37</v>
      </c>
      <c r="L13" s="36" t="s">
        <v>38</v>
      </c>
      <c r="M13" s="36" t="s">
        <v>39</v>
      </c>
      <c r="N13" s="37" t="s">
        <v>40</v>
      </c>
      <c r="O13" s="36" t="s">
        <v>41</v>
      </c>
      <c r="P13" s="51" t="s">
        <v>332</v>
      </c>
      <c r="Q13" s="60" t="s">
        <v>371</v>
      </c>
    </row>
    <row r="14" spans="1:17" ht="89.25" customHeight="1" x14ac:dyDescent="0.3">
      <c r="C14" s="4"/>
      <c r="D14" s="4"/>
      <c r="J14" s="42" t="s">
        <v>48</v>
      </c>
      <c r="K14" s="15" t="s">
        <v>42</v>
      </c>
      <c r="L14" s="36" t="s">
        <v>43</v>
      </c>
      <c r="M14" s="36" t="s">
        <v>44</v>
      </c>
      <c r="N14" s="37" t="s">
        <v>17</v>
      </c>
      <c r="O14" s="36" t="s">
        <v>45</v>
      </c>
      <c r="P14" s="51" t="s">
        <v>396</v>
      </c>
      <c r="Q14" s="60" t="s">
        <v>372</v>
      </c>
    </row>
    <row r="15" spans="1:17" ht="90" customHeight="1" x14ac:dyDescent="0.3">
      <c r="C15" s="4"/>
      <c r="D15" s="4"/>
      <c r="J15" s="42" t="s">
        <v>52</v>
      </c>
      <c r="K15" s="15" t="s">
        <v>46</v>
      </c>
      <c r="L15" s="36" t="s">
        <v>47</v>
      </c>
      <c r="M15" s="36" t="s">
        <v>293</v>
      </c>
      <c r="N15" s="37" t="s">
        <v>40</v>
      </c>
      <c r="O15" s="36" t="s">
        <v>294</v>
      </c>
      <c r="P15" s="51" t="s">
        <v>333</v>
      </c>
      <c r="Q15" s="60" t="s">
        <v>372</v>
      </c>
    </row>
    <row r="16" spans="1:17" s="2" customFormat="1" ht="165" customHeight="1" x14ac:dyDescent="0.3">
      <c r="C16" s="9"/>
      <c r="D16" s="9"/>
      <c r="J16" s="42" t="s">
        <v>54</v>
      </c>
      <c r="K16" s="15" t="s">
        <v>49</v>
      </c>
      <c r="L16" s="36" t="s">
        <v>50</v>
      </c>
      <c r="M16" s="36" t="s">
        <v>51</v>
      </c>
      <c r="N16" s="37" t="s">
        <v>40</v>
      </c>
      <c r="O16" s="36" t="s">
        <v>295</v>
      </c>
      <c r="P16" s="51" t="s">
        <v>334</v>
      </c>
      <c r="Q16" s="60" t="s">
        <v>371</v>
      </c>
    </row>
    <row r="17" spans="3:17" s="2" customFormat="1" ht="167.25" customHeight="1" x14ac:dyDescent="0.3">
      <c r="C17" s="9"/>
      <c r="D17" s="9"/>
      <c r="J17" s="42" t="s">
        <v>287</v>
      </c>
      <c r="K17" s="15"/>
      <c r="L17" s="36" t="s">
        <v>53</v>
      </c>
      <c r="M17" s="36" t="s">
        <v>51</v>
      </c>
      <c r="N17" s="37" t="s">
        <v>40</v>
      </c>
      <c r="O17" s="36" t="s">
        <v>296</v>
      </c>
      <c r="P17" s="51" t="s">
        <v>335</v>
      </c>
      <c r="Q17" s="60" t="s">
        <v>372</v>
      </c>
    </row>
    <row r="18" spans="3:17" ht="150.75" customHeight="1" x14ac:dyDescent="0.3">
      <c r="J18" s="42" t="s">
        <v>288</v>
      </c>
      <c r="K18" s="15" t="s">
        <v>55</v>
      </c>
      <c r="L18" s="36" t="s">
        <v>56</v>
      </c>
      <c r="M18" s="36" t="s">
        <v>57</v>
      </c>
      <c r="N18" s="37" t="s">
        <v>58</v>
      </c>
      <c r="O18" s="36"/>
      <c r="P18" s="51" t="s">
        <v>405</v>
      </c>
      <c r="Q18" s="60" t="s">
        <v>372</v>
      </c>
    </row>
    <row r="19" spans="3:17" x14ac:dyDescent="0.3">
      <c r="J19" s="13"/>
      <c r="K19" s="13"/>
      <c r="L19" s="7"/>
      <c r="M19" s="7"/>
      <c r="N19" s="7"/>
      <c r="O19" s="7"/>
      <c r="Q19" s="57"/>
    </row>
    <row r="20" spans="3:17" x14ac:dyDescent="0.3">
      <c r="C20" s="4"/>
      <c r="D20" s="4"/>
      <c r="J20" s="26"/>
      <c r="K20" s="75" t="s">
        <v>59</v>
      </c>
      <c r="L20" s="75"/>
      <c r="M20" s="75"/>
      <c r="N20" s="75"/>
      <c r="O20" s="75"/>
      <c r="P20" s="30"/>
      <c r="Q20" s="55"/>
    </row>
    <row r="21" spans="3:17" x14ac:dyDescent="0.3">
      <c r="C21" s="4"/>
      <c r="D21" s="4"/>
      <c r="J21" s="11"/>
      <c r="K21" s="10" t="s">
        <v>60</v>
      </c>
      <c r="L21" s="10" t="s">
        <v>60</v>
      </c>
      <c r="M21" s="10"/>
      <c r="N21" s="10"/>
      <c r="O21" s="10"/>
      <c r="P21" s="12"/>
      <c r="Q21" s="56"/>
    </row>
    <row r="22" spans="3:17" s="2" customFormat="1" ht="187.5" x14ac:dyDescent="0.3">
      <c r="C22" s="9"/>
      <c r="D22" s="9"/>
      <c r="J22" s="42" t="s">
        <v>61</v>
      </c>
      <c r="K22" s="15" t="s">
        <v>62</v>
      </c>
      <c r="L22" s="36" t="s">
        <v>63</v>
      </c>
      <c r="M22" s="36" t="s">
        <v>64</v>
      </c>
      <c r="N22" s="37" t="s">
        <v>313</v>
      </c>
      <c r="O22" s="36" t="s">
        <v>314</v>
      </c>
      <c r="P22" s="51" t="s">
        <v>394</v>
      </c>
      <c r="Q22" s="60" t="s">
        <v>372</v>
      </c>
    </row>
    <row r="23" spans="3:17" ht="143.25" customHeight="1" x14ac:dyDescent="0.3">
      <c r="C23" s="4"/>
      <c r="D23" s="4"/>
      <c r="J23" s="42" t="s">
        <v>65</v>
      </c>
      <c r="K23" s="15" t="s">
        <v>66</v>
      </c>
      <c r="L23" s="36" t="s">
        <v>67</v>
      </c>
      <c r="M23" s="36" t="s">
        <v>68</v>
      </c>
      <c r="N23" s="37" t="s">
        <v>297</v>
      </c>
      <c r="O23" s="36" t="s">
        <v>298</v>
      </c>
      <c r="P23" s="52" t="s">
        <v>349</v>
      </c>
      <c r="Q23" s="60" t="s">
        <v>373</v>
      </c>
    </row>
    <row r="24" spans="3:17" ht="112.5" x14ac:dyDescent="0.3">
      <c r="C24" s="4"/>
      <c r="D24" s="4"/>
      <c r="J24" s="42" t="s">
        <v>69</v>
      </c>
      <c r="K24" s="15" t="s">
        <v>70</v>
      </c>
      <c r="L24" s="36" t="s">
        <v>71</v>
      </c>
      <c r="M24" s="36" t="s">
        <v>72</v>
      </c>
      <c r="N24" s="37" t="s">
        <v>299</v>
      </c>
      <c r="O24" s="36" t="s">
        <v>300</v>
      </c>
      <c r="P24" s="51" t="s">
        <v>381</v>
      </c>
      <c r="Q24" s="60" t="s">
        <v>371</v>
      </c>
    </row>
    <row r="25" spans="3:17" s="2" customFormat="1" ht="64.5" customHeight="1" x14ac:dyDescent="0.3">
      <c r="C25" s="9"/>
      <c r="D25" s="9"/>
      <c r="J25" s="42" t="s">
        <v>9</v>
      </c>
      <c r="K25" s="15" t="s">
        <v>73</v>
      </c>
      <c r="L25" s="36" t="s">
        <v>74</v>
      </c>
      <c r="M25" s="36" t="s">
        <v>75</v>
      </c>
      <c r="N25" s="37" t="s">
        <v>76</v>
      </c>
      <c r="O25" s="36" t="s">
        <v>7</v>
      </c>
      <c r="P25" s="51" t="s">
        <v>360</v>
      </c>
      <c r="Q25" s="60" t="s">
        <v>371</v>
      </c>
    </row>
    <row r="26" spans="3:17" s="2" customFormat="1" ht="140.25" customHeight="1" x14ac:dyDescent="0.3">
      <c r="C26" s="9"/>
      <c r="D26" s="9"/>
      <c r="J26" s="42" t="s">
        <v>77</v>
      </c>
      <c r="K26" s="15"/>
      <c r="L26" s="36" t="s">
        <v>78</v>
      </c>
      <c r="M26" s="36" t="s">
        <v>79</v>
      </c>
      <c r="N26" s="37" t="s">
        <v>80</v>
      </c>
      <c r="O26" s="36" t="s">
        <v>81</v>
      </c>
      <c r="P26" s="51" t="s">
        <v>400</v>
      </c>
      <c r="Q26" s="60" t="s">
        <v>372</v>
      </c>
    </row>
    <row r="27" spans="3:17" s="2" customFormat="1" ht="125.25" customHeight="1" x14ac:dyDescent="0.3">
      <c r="C27" s="9"/>
      <c r="D27" s="9"/>
      <c r="J27" s="42" t="s">
        <v>82</v>
      </c>
      <c r="K27" s="15"/>
      <c r="L27" s="36" t="s">
        <v>83</v>
      </c>
      <c r="M27" s="36" t="s">
        <v>79</v>
      </c>
      <c r="N27" s="37" t="s">
        <v>80</v>
      </c>
      <c r="O27" s="36" t="s">
        <v>81</v>
      </c>
      <c r="P27" s="51" t="s">
        <v>347</v>
      </c>
      <c r="Q27" s="60" t="s">
        <v>373</v>
      </c>
    </row>
    <row r="28" spans="3:17" x14ac:dyDescent="0.3">
      <c r="C28" s="4"/>
      <c r="D28" s="4"/>
      <c r="J28" s="27"/>
      <c r="K28" s="28" t="s">
        <v>85</v>
      </c>
      <c r="L28" s="28" t="s">
        <v>85</v>
      </c>
      <c r="M28" s="28"/>
      <c r="N28" s="28"/>
      <c r="O28" s="31"/>
      <c r="P28" s="12"/>
      <c r="Q28" s="12"/>
    </row>
    <row r="29" spans="3:17" s="2" customFormat="1" ht="409.5" x14ac:dyDescent="0.3">
      <c r="C29" s="9"/>
      <c r="D29" s="9"/>
      <c r="J29" s="42" t="s">
        <v>84</v>
      </c>
      <c r="K29" s="15" t="s">
        <v>86</v>
      </c>
      <c r="L29" s="36" t="s">
        <v>87</v>
      </c>
      <c r="M29" s="36" t="s">
        <v>301</v>
      </c>
      <c r="N29" s="37" t="s">
        <v>88</v>
      </c>
      <c r="O29" s="36" t="s">
        <v>91</v>
      </c>
      <c r="P29" s="51" t="s">
        <v>369</v>
      </c>
      <c r="Q29" s="60" t="s">
        <v>372</v>
      </c>
    </row>
    <row r="30" spans="3:17" s="2" customFormat="1" ht="409.5" x14ac:dyDescent="0.3">
      <c r="C30" s="9"/>
      <c r="D30" s="9"/>
      <c r="J30" s="42" t="s">
        <v>86</v>
      </c>
      <c r="K30" s="15" t="s">
        <v>89</v>
      </c>
      <c r="L30" s="36" t="s">
        <v>90</v>
      </c>
      <c r="M30" s="36" t="s">
        <v>301</v>
      </c>
      <c r="N30" s="37" t="s">
        <v>88</v>
      </c>
      <c r="O30" s="36" t="s">
        <v>91</v>
      </c>
      <c r="P30" s="51" t="s">
        <v>367</v>
      </c>
      <c r="Q30" s="60" t="s">
        <v>372</v>
      </c>
    </row>
    <row r="31" spans="3:17" s="2" customFormat="1" ht="141.75" customHeight="1" x14ac:dyDescent="0.3">
      <c r="C31" s="9"/>
      <c r="D31" s="9"/>
      <c r="J31" s="42" t="s">
        <v>89</v>
      </c>
      <c r="K31" s="15" t="s">
        <v>93</v>
      </c>
      <c r="L31" s="36" t="s">
        <v>94</v>
      </c>
      <c r="M31" s="36" t="s">
        <v>95</v>
      </c>
      <c r="N31" s="37" t="s">
        <v>96</v>
      </c>
      <c r="O31" s="36" t="s">
        <v>97</v>
      </c>
      <c r="P31" s="51" t="s">
        <v>404</v>
      </c>
      <c r="Q31" s="60" t="s">
        <v>372</v>
      </c>
    </row>
    <row r="32" spans="3:17" s="2" customFormat="1" ht="409.5" x14ac:dyDescent="0.3">
      <c r="C32" s="9"/>
      <c r="D32" s="9"/>
      <c r="J32" s="42" t="s">
        <v>92</v>
      </c>
      <c r="K32" s="15" t="s">
        <v>99</v>
      </c>
      <c r="L32" s="36" t="s">
        <v>100</v>
      </c>
      <c r="M32" s="36" t="s">
        <v>101</v>
      </c>
      <c r="N32" s="37" t="s">
        <v>88</v>
      </c>
      <c r="O32" s="36" t="s">
        <v>102</v>
      </c>
      <c r="P32" s="53" t="s">
        <v>337</v>
      </c>
      <c r="Q32" s="60" t="s">
        <v>372</v>
      </c>
    </row>
    <row r="33" spans="1:17" s="2" customFormat="1" ht="371.25" customHeight="1" x14ac:dyDescent="0.3">
      <c r="C33" s="9"/>
      <c r="D33" s="9"/>
      <c r="J33" s="42" t="s">
        <v>98</v>
      </c>
      <c r="K33" s="15" t="s">
        <v>103</v>
      </c>
      <c r="L33" s="36" t="s">
        <v>104</v>
      </c>
      <c r="M33" s="36" t="s">
        <v>302</v>
      </c>
      <c r="N33" s="37" t="s">
        <v>88</v>
      </c>
      <c r="O33" s="36" t="s">
        <v>102</v>
      </c>
      <c r="P33" s="51" t="s">
        <v>368</v>
      </c>
      <c r="Q33" s="60" t="s">
        <v>372</v>
      </c>
    </row>
    <row r="34" spans="1:17" s="2" customFormat="1" ht="74.25" customHeight="1" x14ac:dyDescent="0.3">
      <c r="C34" s="9"/>
      <c r="D34" s="9"/>
      <c r="J34" s="49" t="s">
        <v>93</v>
      </c>
      <c r="K34" s="20" t="s">
        <v>106</v>
      </c>
      <c r="L34" s="40" t="s">
        <v>107</v>
      </c>
      <c r="M34" s="40" t="s">
        <v>303</v>
      </c>
      <c r="N34" s="41" t="s">
        <v>88</v>
      </c>
      <c r="O34" s="36" t="s">
        <v>102</v>
      </c>
      <c r="P34" s="51" t="s">
        <v>338</v>
      </c>
      <c r="Q34" s="60" t="s">
        <v>373</v>
      </c>
    </row>
    <row r="35" spans="1:17" ht="110.25" customHeight="1" x14ac:dyDescent="0.3">
      <c r="J35" s="43" t="s">
        <v>105</v>
      </c>
      <c r="K35" s="15"/>
      <c r="L35" s="36" t="s">
        <v>109</v>
      </c>
      <c r="M35" s="36" t="s">
        <v>110</v>
      </c>
      <c r="N35" s="37" t="s">
        <v>80</v>
      </c>
      <c r="O35" s="36" t="s">
        <v>81</v>
      </c>
      <c r="P35" s="51" t="s">
        <v>401</v>
      </c>
      <c r="Q35" s="60" t="s">
        <v>372</v>
      </c>
    </row>
    <row r="36" spans="1:17" s="2" customFormat="1" x14ac:dyDescent="0.3">
      <c r="C36" s="9"/>
      <c r="D36" s="9"/>
      <c r="J36" s="24"/>
      <c r="K36" s="18"/>
      <c r="L36" s="19"/>
      <c r="M36" s="19"/>
      <c r="N36" s="19"/>
      <c r="O36" s="19"/>
      <c r="P36" s="7"/>
      <c r="Q36" s="7"/>
    </row>
    <row r="37" spans="1:17" x14ac:dyDescent="0.3">
      <c r="C37" s="4"/>
      <c r="D37" s="4"/>
      <c r="J37" s="11"/>
      <c r="K37" s="10" t="s">
        <v>111</v>
      </c>
      <c r="L37" s="10" t="s">
        <v>111</v>
      </c>
      <c r="M37" s="10"/>
      <c r="N37" s="10"/>
      <c r="O37" s="10" t="s">
        <v>88</v>
      </c>
      <c r="P37" s="12"/>
      <c r="Q37" s="12"/>
    </row>
    <row r="38" spans="1:17" ht="150" x14ac:dyDescent="0.3">
      <c r="A38" s="3" t="s">
        <v>112</v>
      </c>
      <c r="C38" s="4"/>
      <c r="D38" s="4"/>
      <c r="J38" s="42" t="s">
        <v>108</v>
      </c>
      <c r="K38" s="15" t="s">
        <v>114</v>
      </c>
      <c r="L38" s="36" t="s">
        <v>305</v>
      </c>
      <c r="M38" s="36" t="s">
        <v>304</v>
      </c>
      <c r="N38" s="37" t="s">
        <v>115</v>
      </c>
      <c r="O38" s="36" t="s">
        <v>116</v>
      </c>
      <c r="P38" s="51" t="s">
        <v>378</v>
      </c>
      <c r="Q38" s="60" t="s">
        <v>372</v>
      </c>
    </row>
    <row r="39" spans="1:17" s="2" customFormat="1" ht="123" customHeight="1" x14ac:dyDescent="0.3">
      <c r="C39" s="9"/>
      <c r="D39" s="9"/>
      <c r="J39" s="42" t="s">
        <v>113</v>
      </c>
      <c r="K39" s="15" t="s">
        <v>118</v>
      </c>
      <c r="L39" s="36" t="s">
        <v>306</v>
      </c>
      <c r="M39" s="36" t="s">
        <v>304</v>
      </c>
      <c r="N39" s="37" t="s">
        <v>115</v>
      </c>
      <c r="O39" s="36" t="s">
        <v>116</v>
      </c>
      <c r="P39" s="51" t="s">
        <v>379</v>
      </c>
      <c r="Q39" s="60" t="s">
        <v>372</v>
      </c>
    </row>
    <row r="40" spans="1:17" s="2" customFormat="1" ht="200.25" customHeight="1" x14ac:dyDescent="0.3">
      <c r="C40" s="9"/>
      <c r="D40" s="9"/>
      <c r="J40" s="42" t="s">
        <v>117</v>
      </c>
      <c r="K40" s="15" t="s">
        <v>98</v>
      </c>
      <c r="L40" s="36" t="s">
        <v>120</v>
      </c>
      <c r="M40" s="36" t="s">
        <v>121</v>
      </c>
      <c r="N40" s="37" t="s">
        <v>122</v>
      </c>
      <c r="O40" s="36" t="s">
        <v>123</v>
      </c>
      <c r="P40" s="51" t="s">
        <v>375</v>
      </c>
      <c r="Q40" s="60" t="s">
        <v>372</v>
      </c>
    </row>
    <row r="41" spans="1:17" s="2" customFormat="1" ht="89.25" customHeight="1" x14ac:dyDescent="0.3">
      <c r="C41" s="9"/>
      <c r="D41" s="9"/>
      <c r="J41" s="42" t="s">
        <v>119</v>
      </c>
      <c r="K41" s="15" t="s">
        <v>125</v>
      </c>
      <c r="L41" s="36" t="s">
        <v>126</v>
      </c>
      <c r="M41" s="36" t="s">
        <v>127</v>
      </c>
      <c r="N41" s="37" t="s">
        <v>128</v>
      </c>
      <c r="O41" s="36" t="s">
        <v>307</v>
      </c>
      <c r="P41" s="51" t="s">
        <v>402</v>
      </c>
      <c r="Q41" s="60" t="s">
        <v>371</v>
      </c>
    </row>
    <row r="42" spans="1:17" ht="225" x14ac:dyDescent="0.3">
      <c r="A42" s="2"/>
      <c r="B42" s="2"/>
      <c r="C42" s="2"/>
      <c r="D42" s="2"/>
      <c r="E42" s="2"/>
      <c r="F42" s="2"/>
      <c r="G42" s="2"/>
      <c r="H42" s="2"/>
      <c r="I42" s="2"/>
      <c r="J42" s="43" t="s">
        <v>124</v>
      </c>
      <c r="K42" s="15" t="s">
        <v>129</v>
      </c>
      <c r="L42" s="36" t="s">
        <v>130</v>
      </c>
      <c r="M42" s="36" t="s">
        <v>131</v>
      </c>
      <c r="N42" s="37" t="s">
        <v>132</v>
      </c>
      <c r="O42" s="36" t="s">
        <v>133</v>
      </c>
      <c r="P42" s="51" t="s">
        <v>403</v>
      </c>
      <c r="Q42" s="60" t="s">
        <v>371</v>
      </c>
    </row>
    <row r="43" spans="1:17" x14ac:dyDescent="0.3">
      <c r="J43" s="15"/>
      <c r="K43" s="15"/>
      <c r="L43" s="14"/>
      <c r="M43" s="14"/>
      <c r="N43" s="14"/>
      <c r="O43" s="14"/>
      <c r="Q43" s="57"/>
    </row>
    <row r="44" spans="1:17" x14ac:dyDescent="0.3">
      <c r="C44" s="4"/>
      <c r="D44" s="4"/>
      <c r="J44" s="76" t="s">
        <v>134</v>
      </c>
      <c r="K44" s="76"/>
      <c r="L44" s="76"/>
      <c r="M44" s="76"/>
      <c r="N44" s="76"/>
      <c r="O44" s="76"/>
      <c r="P44" s="30"/>
      <c r="Q44" s="55"/>
    </row>
    <row r="45" spans="1:17" x14ac:dyDescent="0.3">
      <c r="C45" s="4"/>
      <c r="D45" s="4"/>
      <c r="J45" s="27"/>
      <c r="K45" s="28" t="s">
        <v>135</v>
      </c>
      <c r="L45" s="28" t="s">
        <v>136</v>
      </c>
      <c r="M45" s="28"/>
      <c r="N45" s="28"/>
      <c r="O45" s="28"/>
      <c r="P45" s="12"/>
      <c r="Q45" s="56"/>
    </row>
    <row r="46" spans="1:17" ht="66" customHeight="1" x14ac:dyDescent="0.3">
      <c r="A46" s="3">
        <v>6653713138</v>
      </c>
      <c r="B46" s="3">
        <v>164727725</v>
      </c>
      <c r="C46" s="4">
        <v>43125.64234953704</v>
      </c>
      <c r="D46" s="4">
        <v>43125.656111111108</v>
      </c>
      <c r="E46" s="3" t="s">
        <v>8</v>
      </c>
      <c r="J46" s="42" t="s">
        <v>137</v>
      </c>
      <c r="K46" s="15" t="s">
        <v>138</v>
      </c>
      <c r="L46" s="36" t="s">
        <v>139</v>
      </c>
      <c r="M46" s="36" t="s">
        <v>140</v>
      </c>
      <c r="N46" s="37" t="s">
        <v>141</v>
      </c>
      <c r="O46" s="36" t="s">
        <v>142</v>
      </c>
      <c r="P46" s="51" t="s">
        <v>384</v>
      </c>
      <c r="Q46" s="60" t="s">
        <v>372</v>
      </c>
    </row>
    <row r="47" spans="1:17" ht="81" customHeight="1" x14ac:dyDescent="0.3">
      <c r="C47" s="4"/>
      <c r="D47" s="4"/>
      <c r="J47" s="42" t="s">
        <v>143</v>
      </c>
      <c r="K47" s="15" t="s">
        <v>144</v>
      </c>
      <c r="L47" s="36" t="s">
        <v>145</v>
      </c>
      <c r="M47" s="36" t="s">
        <v>146</v>
      </c>
      <c r="N47" s="37" t="s">
        <v>147</v>
      </c>
      <c r="O47" s="36" t="s">
        <v>142</v>
      </c>
      <c r="P47" s="51" t="s">
        <v>353</v>
      </c>
      <c r="Q47" s="60" t="s">
        <v>372</v>
      </c>
    </row>
    <row r="48" spans="1:17" ht="65.25" customHeight="1" x14ac:dyDescent="0.3">
      <c r="C48" s="4"/>
      <c r="D48" s="4"/>
      <c r="J48" s="42" t="s">
        <v>148</v>
      </c>
      <c r="K48" s="15" t="s">
        <v>149</v>
      </c>
      <c r="L48" s="36" t="s">
        <v>150</v>
      </c>
      <c r="M48" s="36" t="s">
        <v>146</v>
      </c>
      <c r="N48" s="37" t="s">
        <v>141</v>
      </c>
      <c r="O48" s="36" t="s">
        <v>151</v>
      </c>
      <c r="P48" s="51" t="s">
        <v>385</v>
      </c>
      <c r="Q48" s="60" t="s">
        <v>372</v>
      </c>
    </row>
    <row r="49" spans="3:17" ht="47.25" customHeight="1" x14ac:dyDescent="0.3">
      <c r="C49" s="4"/>
      <c r="D49" s="4"/>
      <c r="J49" s="42" t="s">
        <v>152</v>
      </c>
      <c r="K49" s="15" t="s">
        <v>153</v>
      </c>
      <c r="L49" s="36" t="s">
        <v>154</v>
      </c>
      <c r="M49" s="36" t="s">
        <v>155</v>
      </c>
      <c r="N49" s="37" t="s">
        <v>141</v>
      </c>
      <c r="O49" s="36" t="s">
        <v>156</v>
      </c>
      <c r="P49" s="51" t="s">
        <v>355</v>
      </c>
      <c r="Q49" s="60" t="s">
        <v>371</v>
      </c>
    </row>
    <row r="50" spans="3:17" ht="47.25" customHeight="1" x14ac:dyDescent="0.3">
      <c r="C50" s="4"/>
      <c r="D50" s="4"/>
      <c r="J50" s="42" t="s">
        <v>157</v>
      </c>
      <c r="K50" s="15" t="s">
        <v>158</v>
      </c>
      <c r="L50" s="36" t="s">
        <v>159</v>
      </c>
      <c r="M50" s="36" t="s">
        <v>308</v>
      </c>
      <c r="N50" s="37" t="s">
        <v>141</v>
      </c>
      <c r="O50" s="36" t="s">
        <v>160</v>
      </c>
      <c r="P50" s="51" t="s">
        <v>356</v>
      </c>
      <c r="Q50" s="60" t="s">
        <v>372</v>
      </c>
    </row>
    <row r="51" spans="3:17" ht="80.25" customHeight="1" x14ac:dyDescent="0.3">
      <c r="C51" s="4"/>
      <c r="D51" s="4"/>
      <c r="J51" s="42" t="s">
        <v>161</v>
      </c>
      <c r="K51" s="15" t="s">
        <v>162</v>
      </c>
      <c r="L51" s="36" t="s">
        <v>163</v>
      </c>
      <c r="M51" s="36" t="s">
        <v>164</v>
      </c>
      <c r="N51" s="37" t="s">
        <v>141</v>
      </c>
      <c r="O51" s="36" t="s">
        <v>165</v>
      </c>
      <c r="P51" s="51" t="s">
        <v>320</v>
      </c>
      <c r="Q51" s="60" t="s">
        <v>373</v>
      </c>
    </row>
    <row r="52" spans="3:17" ht="84" customHeight="1" x14ac:dyDescent="0.3">
      <c r="C52" s="4"/>
      <c r="D52" s="4"/>
      <c r="J52" s="42" t="s">
        <v>166</v>
      </c>
      <c r="K52" s="15"/>
      <c r="L52" s="36" t="s">
        <v>167</v>
      </c>
      <c r="M52" s="36" t="s">
        <v>164</v>
      </c>
      <c r="N52" s="37" t="s">
        <v>141</v>
      </c>
      <c r="O52" s="36" t="s">
        <v>168</v>
      </c>
      <c r="P52" s="51" t="s">
        <v>320</v>
      </c>
      <c r="Q52" s="60" t="s">
        <v>373</v>
      </c>
    </row>
    <row r="53" spans="3:17" ht="81" customHeight="1" x14ac:dyDescent="0.3">
      <c r="C53" s="4"/>
      <c r="D53" s="4"/>
      <c r="J53" s="42" t="s">
        <v>169</v>
      </c>
      <c r="K53" s="15" t="s">
        <v>170</v>
      </c>
      <c r="L53" s="36" t="s">
        <v>171</v>
      </c>
      <c r="M53" s="36" t="s">
        <v>164</v>
      </c>
      <c r="N53" s="37" t="s">
        <v>141</v>
      </c>
      <c r="O53" s="36" t="s">
        <v>165</v>
      </c>
      <c r="P53" s="51" t="s">
        <v>386</v>
      </c>
      <c r="Q53" s="60" t="s">
        <v>372</v>
      </c>
    </row>
    <row r="54" spans="3:17" ht="87.75" customHeight="1" x14ac:dyDescent="0.3">
      <c r="C54" s="4"/>
      <c r="D54" s="4"/>
      <c r="J54" s="42" t="s">
        <v>172</v>
      </c>
      <c r="K54" s="15"/>
      <c r="L54" s="36" t="s">
        <v>173</v>
      </c>
      <c r="M54" s="36" t="s">
        <v>164</v>
      </c>
      <c r="N54" s="37" t="s">
        <v>141</v>
      </c>
      <c r="O54" s="36" t="s">
        <v>174</v>
      </c>
      <c r="P54" s="51" t="s">
        <v>320</v>
      </c>
      <c r="Q54" s="60" t="s">
        <v>373</v>
      </c>
    </row>
    <row r="55" spans="3:17" ht="66" customHeight="1" x14ac:dyDescent="0.3">
      <c r="C55" s="4"/>
      <c r="D55" s="4"/>
      <c r="J55" s="42" t="s">
        <v>144</v>
      </c>
      <c r="K55" s="15" t="s">
        <v>175</v>
      </c>
      <c r="L55" s="36" t="s">
        <v>176</v>
      </c>
      <c r="M55" s="36" t="s">
        <v>177</v>
      </c>
      <c r="N55" s="37" t="s">
        <v>141</v>
      </c>
      <c r="O55" s="36" t="s">
        <v>178</v>
      </c>
      <c r="P55" s="51" t="s">
        <v>387</v>
      </c>
      <c r="Q55" s="60" t="s">
        <v>372</v>
      </c>
    </row>
    <row r="56" spans="3:17" x14ac:dyDescent="0.3">
      <c r="C56" s="4"/>
      <c r="D56" s="4"/>
      <c r="J56" s="29"/>
      <c r="K56" s="11" t="s">
        <v>179</v>
      </c>
      <c r="L56" s="12" t="s">
        <v>180</v>
      </c>
      <c r="M56" s="12"/>
      <c r="N56" s="12"/>
      <c r="O56" s="12"/>
      <c r="P56" s="12"/>
      <c r="Q56" s="56"/>
    </row>
    <row r="57" spans="3:17" ht="61.5" customHeight="1" x14ac:dyDescent="0.3">
      <c r="C57" s="4"/>
      <c r="D57" s="4"/>
      <c r="J57" s="42" t="s">
        <v>149</v>
      </c>
      <c r="K57" s="43" t="s">
        <v>181</v>
      </c>
      <c r="L57" s="34" t="s">
        <v>182</v>
      </c>
      <c r="M57" s="34" t="s">
        <v>183</v>
      </c>
      <c r="N57" s="35" t="s">
        <v>184</v>
      </c>
      <c r="O57" s="34" t="s">
        <v>185</v>
      </c>
      <c r="P57" s="54" t="s">
        <v>319</v>
      </c>
      <c r="Q57" s="60" t="s">
        <v>371</v>
      </c>
    </row>
    <row r="58" spans="3:17" ht="63.75" customHeight="1" x14ac:dyDescent="0.3">
      <c r="C58" s="4"/>
      <c r="D58" s="4"/>
      <c r="J58" s="42" t="s">
        <v>181</v>
      </c>
      <c r="K58" s="43" t="s">
        <v>186</v>
      </c>
      <c r="L58" s="34" t="s">
        <v>187</v>
      </c>
      <c r="M58" s="34" t="s">
        <v>188</v>
      </c>
      <c r="N58" s="35" t="s">
        <v>189</v>
      </c>
      <c r="O58" s="34" t="s">
        <v>190</v>
      </c>
      <c r="P58" s="54" t="s">
        <v>376</v>
      </c>
      <c r="Q58" s="60" t="s">
        <v>372</v>
      </c>
    </row>
    <row r="59" spans="3:17" ht="81" customHeight="1" x14ac:dyDescent="0.3">
      <c r="C59" s="4"/>
      <c r="D59" s="4"/>
      <c r="J59" s="42" t="s">
        <v>191</v>
      </c>
      <c r="K59" s="34" t="s">
        <v>192</v>
      </c>
      <c r="L59" s="34" t="s">
        <v>193</v>
      </c>
      <c r="M59" s="34" t="s">
        <v>194</v>
      </c>
      <c r="N59" s="35" t="s">
        <v>184</v>
      </c>
      <c r="O59" s="34" t="s">
        <v>195</v>
      </c>
      <c r="P59" s="54" t="s">
        <v>320</v>
      </c>
      <c r="Q59" s="60" t="s">
        <v>373</v>
      </c>
    </row>
    <row r="60" spans="3:17" ht="90" customHeight="1" x14ac:dyDescent="0.3">
      <c r="C60" s="4"/>
      <c r="D60" s="4"/>
      <c r="J60" s="42" t="s">
        <v>196</v>
      </c>
      <c r="K60" s="43" t="s">
        <v>197</v>
      </c>
      <c r="L60" s="34" t="s">
        <v>198</v>
      </c>
      <c r="M60" s="34" t="s">
        <v>199</v>
      </c>
      <c r="N60" s="35" t="s">
        <v>184</v>
      </c>
      <c r="O60" s="34" t="s">
        <v>185</v>
      </c>
      <c r="P60" s="54" t="s">
        <v>320</v>
      </c>
      <c r="Q60" s="60" t="s">
        <v>373</v>
      </c>
    </row>
    <row r="61" spans="3:17" ht="82.5" customHeight="1" x14ac:dyDescent="0.3">
      <c r="C61" s="4"/>
      <c r="D61" s="4"/>
      <c r="J61" s="42" t="s">
        <v>186</v>
      </c>
      <c r="K61" s="43" t="s">
        <v>200</v>
      </c>
      <c r="L61" s="34" t="s">
        <v>201</v>
      </c>
      <c r="M61" s="34" t="s">
        <v>202</v>
      </c>
      <c r="N61" s="35" t="s">
        <v>184</v>
      </c>
      <c r="O61" s="34" t="s">
        <v>203</v>
      </c>
      <c r="P61" s="54" t="s">
        <v>388</v>
      </c>
      <c r="Q61" s="60" t="s">
        <v>372</v>
      </c>
    </row>
    <row r="62" spans="3:17" ht="65.25" customHeight="1" x14ac:dyDescent="0.3">
      <c r="J62" s="44" t="s">
        <v>153</v>
      </c>
      <c r="K62" s="43" t="s">
        <v>204</v>
      </c>
      <c r="L62" s="34" t="s">
        <v>205</v>
      </c>
      <c r="M62" s="34" t="s">
        <v>206</v>
      </c>
      <c r="N62" s="35" t="s">
        <v>184</v>
      </c>
      <c r="O62" s="34" t="s">
        <v>185</v>
      </c>
      <c r="P62" s="54" t="s">
        <v>389</v>
      </c>
      <c r="Q62" s="60" t="s">
        <v>372</v>
      </c>
    </row>
    <row r="63" spans="3:17" ht="62.25" customHeight="1" x14ac:dyDescent="0.3">
      <c r="J63" s="43" t="s">
        <v>192</v>
      </c>
      <c r="K63" s="43"/>
      <c r="L63" s="34" t="s">
        <v>207</v>
      </c>
      <c r="M63" s="34" t="s">
        <v>206</v>
      </c>
      <c r="N63" s="35" t="s">
        <v>184</v>
      </c>
      <c r="O63" s="34" t="s">
        <v>185</v>
      </c>
      <c r="P63" s="54" t="s">
        <v>390</v>
      </c>
      <c r="Q63" s="60" t="s">
        <v>373</v>
      </c>
    </row>
    <row r="64" spans="3:17" ht="80.25" customHeight="1" x14ac:dyDescent="0.3">
      <c r="J64" s="43" t="s">
        <v>208</v>
      </c>
      <c r="K64" s="43"/>
      <c r="L64" s="34" t="s">
        <v>209</v>
      </c>
      <c r="M64" s="34" t="s">
        <v>210</v>
      </c>
      <c r="N64" s="35" t="s">
        <v>211</v>
      </c>
      <c r="O64" s="34" t="s">
        <v>212</v>
      </c>
      <c r="P64" s="54" t="s">
        <v>363</v>
      </c>
      <c r="Q64" s="60" t="s">
        <v>372</v>
      </c>
    </row>
    <row r="65" spans="1:19" x14ac:dyDescent="0.3">
      <c r="J65" s="13"/>
      <c r="K65" s="13"/>
      <c r="L65" s="7"/>
      <c r="M65" s="7"/>
      <c r="N65" s="7"/>
      <c r="O65" s="7"/>
      <c r="Q65" s="57"/>
    </row>
    <row r="66" spans="1:19" x14ac:dyDescent="0.3">
      <c r="C66" s="4"/>
      <c r="D66" s="4"/>
      <c r="J66" s="23"/>
      <c r="K66" s="75" t="s">
        <v>213</v>
      </c>
      <c r="L66" s="75"/>
      <c r="M66" s="75"/>
      <c r="N66" s="75"/>
      <c r="O66" s="75"/>
      <c r="P66" s="30"/>
      <c r="Q66" s="55"/>
    </row>
    <row r="67" spans="1:19" x14ac:dyDescent="0.3">
      <c r="C67" s="4"/>
      <c r="D67" s="4"/>
      <c r="J67" s="29"/>
      <c r="K67" s="11" t="s">
        <v>214</v>
      </c>
      <c r="L67" s="12" t="s">
        <v>215</v>
      </c>
      <c r="M67" s="12"/>
      <c r="N67" s="12"/>
      <c r="O67" s="12"/>
      <c r="P67" s="12"/>
      <c r="Q67" s="56"/>
    </row>
    <row r="68" spans="1:19" ht="103.5" customHeight="1" x14ac:dyDescent="0.3">
      <c r="J68" s="42">
        <v>4.0999999999999996</v>
      </c>
      <c r="K68" s="15" t="s">
        <v>216</v>
      </c>
      <c r="L68" s="36" t="s">
        <v>217</v>
      </c>
      <c r="M68" s="36" t="s">
        <v>218</v>
      </c>
      <c r="N68" s="37" t="s">
        <v>17</v>
      </c>
      <c r="O68" s="36" t="s">
        <v>219</v>
      </c>
      <c r="P68" s="51" t="s">
        <v>355</v>
      </c>
      <c r="Q68" s="60" t="s">
        <v>371</v>
      </c>
    </row>
    <row r="69" spans="1:19" ht="168.75" x14ac:dyDescent="0.3">
      <c r="J69" s="42" t="s">
        <v>220</v>
      </c>
      <c r="K69" s="15" t="s">
        <v>221</v>
      </c>
      <c r="L69" s="36" t="s">
        <v>222</v>
      </c>
      <c r="M69" s="36" t="s">
        <v>223</v>
      </c>
      <c r="N69" s="37" t="s">
        <v>224</v>
      </c>
      <c r="O69" s="36" t="s">
        <v>225</v>
      </c>
      <c r="P69" s="45" t="s">
        <v>393</v>
      </c>
      <c r="Q69" s="60" t="s">
        <v>372</v>
      </c>
      <c r="S69" s="2"/>
    </row>
    <row r="70" spans="1:19" ht="47.25" customHeight="1" x14ac:dyDescent="0.3">
      <c r="J70" s="42" t="s">
        <v>216</v>
      </c>
      <c r="K70" s="15" t="s">
        <v>226</v>
      </c>
      <c r="L70" s="46" t="s">
        <v>227</v>
      </c>
      <c r="M70" s="46" t="s">
        <v>228</v>
      </c>
      <c r="N70" s="47" t="s">
        <v>96</v>
      </c>
      <c r="O70" s="46" t="s">
        <v>229</v>
      </c>
      <c r="P70" s="51" t="s">
        <v>340</v>
      </c>
      <c r="Q70" s="58"/>
    </row>
    <row r="71" spans="1:19" s="2" customFormat="1" ht="65.25" customHeight="1" x14ac:dyDescent="0.3">
      <c r="C71" s="9"/>
      <c r="D71" s="9"/>
      <c r="J71" s="42" t="s">
        <v>230</v>
      </c>
      <c r="K71" s="15" t="s">
        <v>231</v>
      </c>
      <c r="L71" s="36" t="s">
        <v>232</v>
      </c>
      <c r="M71" s="36" t="s">
        <v>233</v>
      </c>
      <c r="N71" s="37" t="s">
        <v>58</v>
      </c>
      <c r="O71" s="36" t="s">
        <v>234</v>
      </c>
      <c r="P71" s="51" t="s">
        <v>406</v>
      </c>
      <c r="Q71" s="60" t="s">
        <v>372</v>
      </c>
    </row>
    <row r="72" spans="1:19" ht="255" customHeight="1" x14ac:dyDescent="0.3">
      <c r="C72" s="4"/>
      <c r="D72" s="4"/>
      <c r="J72" s="42" t="s">
        <v>235</v>
      </c>
      <c r="K72" s="15" t="s">
        <v>236</v>
      </c>
      <c r="L72" s="36" t="s">
        <v>237</v>
      </c>
      <c r="M72" s="36" t="s">
        <v>238</v>
      </c>
      <c r="N72" s="37" t="s">
        <v>58</v>
      </c>
      <c r="O72" s="36" t="s">
        <v>234</v>
      </c>
      <c r="P72" s="51" t="s">
        <v>383</v>
      </c>
      <c r="Q72" s="60" t="s">
        <v>372</v>
      </c>
    </row>
    <row r="73" spans="1:19" x14ac:dyDescent="0.3">
      <c r="C73" s="4"/>
      <c r="D73" s="4"/>
      <c r="J73" s="29"/>
      <c r="K73" s="11" t="s">
        <v>239</v>
      </c>
      <c r="L73" s="12" t="s">
        <v>240</v>
      </c>
      <c r="M73" s="12"/>
      <c r="N73" s="12"/>
      <c r="O73" s="12"/>
      <c r="P73" s="12"/>
      <c r="Q73" s="56"/>
    </row>
    <row r="74" spans="1:19" ht="75" x14ac:dyDescent="0.3">
      <c r="A74" s="3">
        <v>6653245617</v>
      </c>
      <c r="B74" s="3">
        <v>164727725</v>
      </c>
      <c r="C74" s="4">
        <v>43125.496111111112</v>
      </c>
      <c r="D74" s="4">
        <v>43125.496666666673</v>
      </c>
      <c r="E74" s="3" t="s">
        <v>241</v>
      </c>
      <c r="J74" s="42" t="s">
        <v>242</v>
      </c>
      <c r="K74" s="15" t="s">
        <v>243</v>
      </c>
      <c r="L74" s="36" t="s">
        <v>244</v>
      </c>
      <c r="M74" s="36" t="s">
        <v>245</v>
      </c>
      <c r="N74" s="37" t="s">
        <v>309</v>
      </c>
      <c r="O74" s="36" t="s">
        <v>246</v>
      </c>
      <c r="P74" s="51" t="s">
        <v>391</v>
      </c>
      <c r="Q74" s="60" t="s">
        <v>372</v>
      </c>
    </row>
    <row r="75" spans="1:19" ht="75" x14ac:dyDescent="0.3">
      <c r="J75" s="42" t="s">
        <v>247</v>
      </c>
      <c r="K75" s="15" t="s">
        <v>248</v>
      </c>
      <c r="L75" s="36" t="s">
        <v>249</v>
      </c>
      <c r="M75" s="36" t="s">
        <v>245</v>
      </c>
      <c r="N75" s="37" t="s">
        <v>309</v>
      </c>
      <c r="O75" s="36" t="s">
        <v>246</v>
      </c>
      <c r="P75" s="51" t="s">
        <v>392</v>
      </c>
      <c r="Q75" s="60" t="s">
        <v>371</v>
      </c>
    </row>
    <row r="76" spans="1:19" ht="46.5" customHeight="1" x14ac:dyDescent="0.3">
      <c r="J76" s="42" t="s">
        <v>250</v>
      </c>
      <c r="K76" s="15" t="s">
        <v>230</v>
      </c>
      <c r="L76" s="36" t="s">
        <v>251</v>
      </c>
      <c r="M76" s="36" t="s">
        <v>252</v>
      </c>
      <c r="N76" s="37" t="s">
        <v>311</v>
      </c>
      <c r="O76" s="36" t="s">
        <v>234</v>
      </c>
      <c r="P76" s="51" t="s">
        <v>361</v>
      </c>
      <c r="Q76" s="60" t="s">
        <v>372</v>
      </c>
    </row>
    <row r="77" spans="1:19" ht="66" customHeight="1" x14ac:dyDescent="0.3">
      <c r="J77" s="42" t="s">
        <v>253</v>
      </c>
      <c r="K77" s="15" t="s">
        <v>235</v>
      </c>
      <c r="L77" s="36" t="s">
        <v>254</v>
      </c>
      <c r="M77" s="36" t="s">
        <v>255</v>
      </c>
      <c r="N77" s="37" t="s">
        <v>311</v>
      </c>
      <c r="O77" s="36" t="s">
        <v>256</v>
      </c>
      <c r="P77" s="51" t="s">
        <v>362</v>
      </c>
      <c r="Q77" s="60" t="s">
        <v>372</v>
      </c>
    </row>
    <row r="78" spans="1:19" ht="63.75" customHeight="1" x14ac:dyDescent="0.3">
      <c r="J78" s="42" t="s">
        <v>257</v>
      </c>
      <c r="K78" s="15" t="s">
        <v>258</v>
      </c>
      <c r="L78" s="36" t="s">
        <v>259</v>
      </c>
      <c r="M78" s="36" t="s">
        <v>260</v>
      </c>
      <c r="N78" s="37" t="s">
        <v>17</v>
      </c>
      <c r="O78" s="36" t="s">
        <v>185</v>
      </c>
      <c r="P78" s="51" t="s">
        <v>397</v>
      </c>
      <c r="Q78" s="60" t="s">
        <v>372</v>
      </c>
    </row>
    <row r="79" spans="1:19" ht="84" customHeight="1" x14ac:dyDescent="0.3">
      <c r="J79" s="42" t="s">
        <v>261</v>
      </c>
      <c r="K79" s="15" t="s">
        <v>262</v>
      </c>
      <c r="L79" s="36" t="s">
        <v>263</v>
      </c>
      <c r="M79" s="36" t="s">
        <v>264</v>
      </c>
      <c r="N79" s="37" t="s">
        <v>310</v>
      </c>
      <c r="O79" s="36" t="s">
        <v>265</v>
      </c>
      <c r="P79" s="51" t="s">
        <v>344</v>
      </c>
      <c r="Q79" s="60" t="s">
        <v>372</v>
      </c>
    </row>
    <row r="80" spans="1:19" ht="62.25" customHeight="1" x14ac:dyDescent="0.3">
      <c r="C80" s="4"/>
      <c r="D80" s="4"/>
      <c r="J80" s="42" t="s">
        <v>266</v>
      </c>
      <c r="K80" s="15" t="s">
        <v>196</v>
      </c>
      <c r="L80" s="36" t="s">
        <v>267</v>
      </c>
      <c r="M80" s="36" t="s">
        <v>268</v>
      </c>
      <c r="N80" s="37" t="s">
        <v>189</v>
      </c>
      <c r="O80" s="36" t="s">
        <v>269</v>
      </c>
      <c r="P80" s="51" t="s">
        <v>377</v>
      </c>
      <c r="Q80" s="60" t="s">
        <v>372</v>
      </c>
    </row>
    <row r="81" spans="3:17" ht="66" customHeight="1" x14ac:dyDescent="0.3">
      <c r="C81" s="4"/>
      <c r="D81" s="4"/>
      <c r="J81" s="42" t="s">
        <v>221</v>
      </c>
      <c r="K81" s="15"/>
      <c r="L81" s="36" t="s">
        <v>270</v>
      </c>
      <c r="M81" s="36" t="s">
        <v>271</v>
      </c>
      <c r="N81" s="37" t="s">
        <v>17</v>
      </c>
      <c r="O81" s="36"/>
      <c r="P81" s="51" t="s">
        <v>398</v>
      </c>
      <c r="Q81" s="60" t="s">
        <v>371</v>
      </c>
    </row>
    <row r="82" spans="3:17" s="2" customFormat="1" ht="43.5" customHeight="1" x14ac:dyDescent="0.3">
      <c r="C82" s="9"/>
      <c r="D82" s="9"/>
      <c r="J82" s="42" t="s">
        <v>272</v>
      </c>
      <c r="K82" s="15" t="s">
        <v>273</v>
      </c>
      <c r="L82" s="36" t="s">
        <v>274</v>
      </c>
      <c r="M82" s="36" t="s">
        <v>275</v>
      </c>
      <c r="N82" s="37" t="s">
        <v>17</v>
      </c>
      <c r="O82" s="36" t="s">
        <v>276</v>
      </c>
      <c r="P82" s="51" t="s">
        <v>399</v>
      </c>
      <c r="Q82" s="60" t="s">
        <v>372</v>
      </c>
    </row>
    <row r="83" spans="3:17" ht="51" customHeight="1" x14ac:dyDescent="0.3">
      <c r="J83" s="43" t="s">
        <v>277</v>
      </c>
      <c r="K83" s="15"/>
      <c r="L83" s="36" t="s">
        <v>278</v>
      </c>
      <c r="M83" s="36" t="s">
        <v>275</v>
      </c>
      <c r="N83" s="37" t="s">
        <v>17</v>
      </c>
      <c r="O83" s="36" t="s">
        <v>276</v>
      </c>
      <c r="P83" s="51" t="s">
        <v>329</v>
      </c>
      <c r="Q83" s="60" t="s">
        <v>373</v>
      </c>
    </row>
    <row r="87" spans="3:17" x14ac:dyDescent="0.3">
      <c r="N87" s="5" t="s">
        <v>458</v>
      </c>
    </row>
    <row r="88" spans="3:17" x14ac:dyDescent="0.3">
      <c r="M88" s="5" t="s">
        <v>456</v>
      </c>
      <c r="N88" s="5">
        <v>10</v>
      </c>
    </row>
    <row r="89" spans="3:17" x14ac:dyDescent="0.3">
      <c r="M89" s="5" t="s">
        <v>372</v>
      </c>
      <c r="N89" s="5">
        <v>42</v>
      </c>
    </row>
    <row r="90" spans="3:17" x14ac:dyDescent="0.3">
      <c r="M90" s="5" t="s">
        <v>371</v>
      </c>
      <c r="N90" s="5">
        <v>12</v>
      </c>
    </row>
    <row r="91" spans="3:17" x14ac:dyDescent="0.3">
      <c r="L91" s="62"/>
      <c r="M91" s="63" t="s">
        <v>457</v>
      </c>
      <c r="N91" s="5">
        <v>64</v>
      </c>
    </row>
    <row r="92" spans="3:17" x14ac:dyDescent="0.3">
      <c r="L92" s="62"/>
      <c r="M92" s="63"/>
    </row>
    <row r="93" spans="3:17" x14ac:dyDescent="0.3">
      <c r="L93" s="62"/>
      <c r="M93" s="63"/>
    </row>
    <row r="94" spans="3:17" x14ac:dyDescent="0.3">
      <c r="L94" s="62"/>
      <c r="M94" s="64"/>
    </row>
  </sheetData>
  <sortState ref="A5:T84">
    <sortCondition ref="K5:K84"/>
  </sortState>
  <mergeCells count="4">
    <mergeCell ref="K2:O2"/>
    <mergeCell ref="K20:O20"/>
    <mergeCell ref="K66:O66"/>
    <mergeCell ref="J44:O44"/>
  </mergeCells>
  <printOptions gridLines="1"/>
  <pageMargins left="0.75" right="0.75" top="1" bottom="1" header="0.5" footer="0.5"/>
  <pageSetup scale="45" fitToHeight="0" orientation="landscape" r:id="rId1"/>
  <headerFooter>
    <oddHeader>&amp;C&amp;"-,Bold"&amp;14Strategic Directions Fall Report to College Council (Apr. 5, 2019)</oddHeader>
    <oddFooter>&amp;CPage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Hidden!$A$1:$A$4</xm:f>
          </x14:formula1>
          <xm:sqref>Q4:Q11 Q13:Q18 Q22:Q27 Q29:Q35 Q38:Q42 Q46:Q55 Q57:Q64 Q74:Q83 Q68:Q69 Q71:Q72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4"/>
  <sheetViews>
    <sheetView topLeftCell="J1" zoomScale="60" zoomScaleNormal="60" workbookViewId="0">
      <selection activeCell="J1" sqref="A1:XFD1048576"/>
    </sheetView>
  </sheetViews>
  <sheetFormatPr defaultColWidth="8.85546875" defaultRowHeight="18.75" x14ac:dyDescent="0.3"/>
  <cols>
    <col min="1" max="9" width="0" style="3" hidden="1" customWidth="1"/>
    <col min="10" max="10" width="9.7109375" style="8" customWidth="1"/>
    <col min="11" max="11" width="13.7109375" style="8" hidden="1" customWidth="1"/>
    <col min="12" max="12" width="44.85546875" style="5" customWidth="1"/>
    <col min="13" max="14" width="31.7109375" style="5" customWidth="1"/>
    <col min="15" max="15" width="34.28515625" style="5" customWidth="1"/>
    <col min="16" max="16" width="83.42578125" style="5" customWidth="1"/>
    <col min="17" max="17" width="30.28515625" style="59" customWidth="1"/>
    <col min="18" max="18" width="39.85546875" style="3" customWidth="1"/>
    <col min="19" max="16384" width="8.85546875" style="3"/>
  </cols>
  <sheetData>
    <row r="1" spans="1:17" ht="20.25" x14ac:dyDescent="0.3">
      <c r="A1" s="1"/>
      <c r="B1" s="1"/>
      <c r="C1" s="1"/>
      <c r="D1" s="1"/>
      <c r="E1" s="1"/>
      <c r="F1" s="1"/>
      <c r="G1" s="1"/>
      <c r="H1" s="1"/>
      <c r="I1" s="1"/>
      <c r="J1" s="21" t="s">
        <v>0</v>
      </c>
      <c r="K1" s="16" t="s">
        <v>1</v>
      </c>
      <c r="L1" s="17" t="s">
        <v>2</v>
      </c>
      <c r="M1" s="17" t="s">
        <v>3</v>
      </c>
      <c r="N1" s="17" t="s">
        <v>4</v>
      </c>
      <c r="O1" s="17" t="s">
        <v>5</v>
      </c>
      <c r="P1" s="17" t="s">
        <v>312</v>
      </c>
      <c r="Q1" s="61" t="s">
        <v>370</v>
      </c>
    </row>
    <row r="2" spans="1:17" x14ac:dyDescent="0.3">
      <c r="A2" s="6"/>
      <c r="B2" s="6"/>
      <c r="C2" s="6"/>
      <c r="D2" s="6"/>
      <c r="E2" s="6"/>
      <c r="F2" s="6"/>
      <c r="G2" s="6"/>
      <c r="H2" s="6"/>
      <c r="I2" s="6"/>
      <c r="J2" s="22"/>
      <c r="K2" s="74" t="s">
        <v>6</v>
      </c>
      <c r="L2" s="74"/>
      <c r="M2" s="74"/>
      <c r="N2" s="74"/>
      <c r="O2" s="74"/>
      <c r="P2" s="30"/>
      <c r="Q2" s="55"/>
    </row>
    <row r="3" spans="1:17" x14ac:dyDescent="0.3">
      <c r="C3" s="4"/>
      <c r="D3" s="4"/>
      <c r="J3" s="11"/>
      <c r="K3" s="10" t="s">
        <v>7</v>
      </c>
      <c r="L3" s="10" t="s">
        <v>7</v>
      </c>
      <c r="M3" s="10"/>
      <c r="N3" s="10"/>
      <c r="O3" s="10"/>
      <c r="P3" s="12"/>
      <c r="Q3" s="56"/>
    </row>
    <row r="4" spans="1:17" ht="62.25" customHeight="1" x14ac:dyDescent="0.3">
      <c r="A4" s="3">
        <v>6653752491</v>
      </c>
      <c r="B4" s="3">
        <v>164727725</v>
      </c>
      <c r="C4" s="4">
        <v>43125.673506944448</v>
      </c>
      <c r="D4" s="4">
        <v>43125.674583333333</v>
      </c>
      <c r="E4" s="3" t="s">
        <v>8</v>
      </c>
      <c r="J4" s="42">
        <v>1.1000000000000001</v>
      </c>
      <c r="K4" s="15" t="s">
        <v>9</v>
      </c>
      <c r="L4" s="36" t="s">
        <v>10</v>
      </c>
      <c r="M4" s="36" t="s">
        <v>11</v>
      </c>
      <c r="N4" s="37" t="s">
        <v>289</v>
      </c>
      <c r="O4" s="36" t="s">
        <v>12</v>
      </c>
      <c r="P4" s="38" t="s">
        <v>414</v>
      </c>
      <c r="Q4" s="60" t="s">
        <v>372</v>
      </c>
    </row>
    <row r="5" spans="1:17" ht="48" customHeight="1" x14ac:dyDescent="0.3">
      <c r="C5" s="4"/>
      <c r="D5" s="4"/>
      <c r="J5" s="42" t="s">
        <v>13</v>
      </c>
      <c r="K5" s="15" t="s">
        <v>14</v>
      </c>
      <c r="L5" s="36" t="s">
        <v>15</v>
      </c>
      <c r="M5" s="36" t="s">
        <v>16</v>
      </c>
      <c r="N5" s="37" t="s">
        <v>17</v>
      </c>
      <c r="O5" s="36" t="s">
        <v>18</v>
      </c>
      <c r="P5" s="38" t="s">
        <v>411</v>
      </c>
      <c r="Q5" s="60" t="s">
        <v>372</v>
      </c>
    </row>
    <row r="6" spans="1:17" ht="93.75" x14ac:dyDescent="0.3">
      <c r="A6" s="3">
        <v>6653749994</v>
      </c>
      <c r="B6" s="3">
        <v>164727725</v>
      </c>
      <c r="C6" s="4">
        <v>43125.6721875</v>
      </c>
      <c r="D6" s="4">
        <v>43125.673379629632</v>
      </c>
      <c r="E6" s="3" t="s">
        <v>8</v>
      </c>
      <c r="J6" s="42">
        <v>1.3</v>
      </c>
      <c r="K6" s="15">
        <v>1.3</v>
      </c>
      <c r="L6" s="36" t="s">
        <v>19</v>
      </c>
      <c r="M6" s="36" t="s">
        <v>290</v>
      </c>
      <c r="N6" s="37" t="s">
        <v>20</v>
      </c>
      <c r="O6" s="36" t="s">
        <v>21</v>
      </c>
      <c r="P6" s="38" t="s">
        <v>433</v>
      </c>
      <c r="Q6" s="60" t="s">
        <v>372</v>
      </c>
    </row>
    <row r="7" spans="1:17" ht="86.25" customHeight="1" x14ac:dyDescent="0.3">
      <c r="C7" s="4"/>
      <c r="D7" s="4"/>
      <c r="J7" s="42" t="s">
        <v>282</v>
      </c>
      <c r="K7" s="15" t="s">
        <v>22</v>
      </c>
      <c r="L7" s="36" t="s">
        <v>23</v>
      </c>
      <c r="M7" s="36" t="s">
        <v>24</v>
      </c>
      <c r="N7" s="37" t="s">
        <v>374</v>
      </c>
      <c r="O7" s="36" t="s">
        <v>25</v>
      </c>
      <c r="P7" s="38" t="s">
        <v>434</v>
      </c>
      <c r="Q7" s="60" t="s">
        <v>372</v>
      </c>
    </row>
    <row r="8" spans="1:17" ht="140.25" customHeight="1" x14ac:dyDescent="0.3">
      <c r="C8" s="4"/>
      <c r="D8" s="4"/>
      <c r="J8" s="42" t="s">
        <v>283</v>
      </c>
      <c r="K8" s="15"/>
      <c r="L8" s="36" t="s">
        <v>26</v>
      </c>
      <c r="M8" s="36" t="s">
        <v>27</v>
      </c>
      <c r="N8" s="37" t="s">
        <v>374</v>
      </c>
      <c r="O8" s="36" t="s">
        <v>28</v>
      </c>
      <c r="P8" s="38" t="s">
        <v>435</v>
      </c>
      <c r="Q8" s="60" t="s">
        <v>372</v>
      </c>
    </row>
    <row r="9" spans="1:17" ht="131.25" x14ac:dyDescent="0.3">
      <c r="C9" s="4"/>
      <c r="D9" s="4"/>
      <c r="J9" s="42" t="s">
        <v>284</v>
      </c>
      <c r="K9" s="15" t="s">
        <v>29</v>
      </c>
      <c r="L9" s="36" t="s">
        <v>30</v>
      </c>
      <c r="M9" s="36" t="s">
        <v>31</v>
      </c>
      <c r="N9" s="37" t="s">
        <v>32</v>
      </c>
      <c r="O9" s="36" t="s">
        <v>291</v>
      </c>
      <c r="P9" s="38" t="s">
        <v>341</v>
      </c>
      <c r="Q9" s="60" t="s">
        <v>372</v>
      </c>
    </row>
    <row r="10" spans="1:17" ht="70.5" customHeight="1" x14ac:dyDescent="0.3">
      <c r="C10" s="4"/>
      <c r="D10" s="4"/>
      <c r="J10" s="42" t="s">
        <v>36</v>
      </c>
      <c r="K10" s="15"/>
      <c r="L10" s="36" t="s">
        <v>33</v>
      </c>
      <c r="M10" s="36" t="s">
        <v>292</v>
      </c>
      <c r="N10" s="37" t="s">
        <v>20</v>
      </c>
      <c r="O10" s="36" t="s">
        <v>34</v>
      </c>
      <c r="P10" s="38" t="s">
        <v>436</v>
      </c>
      <c r="Q10" s="60" t="s">
        <v>372</v>
      </c>
    </row>
    <row r="11" spans="1:17" ht="54" customHeight="1" x14ac:dyDescent="0.3">
      <c r="C11" s="4"/>
      <c r="D11" s="4"/>
      <c r="J11" s="42" t="s">
        <v>285</v>
      </c>
      <c r="K11" s="15"/>
      <c r="L11" s="36" t="s">
        <v>279</v>
      </c>
      <c r="M11" s="36" t="s">
        <v>280</v>
      </c>
      <c r="N11" s="37" t="s">
        <v>17</v>
      </c>
      <c r="O11" s="36" t="s">
        <v>281</v>
      </c>
      <c r="P11" s="38" t="s">
        <v>330</v>
      </c>
      <c r="Q11" s="60" t="s">
        <v>371</v>
      </c>
    </row>
    <row r="12" spans="1:17" x14ac:dyDescent="0.3">
      <c r="C12" s="4"/>
      <c r="D12" s="4"/>
      <c r="J12" s="11"/>
      <c r="K12" s="25" t="s">
        <v>35</v>
      </c>
      <c r="L12" s="10" t="s">
        <v>35</v>
      </c>
      <c r="M12" s="10"/>
      <c r="N12" s="10"/>
      <c r="O12" s="10"/>
      <c r="P12" s="12"/>
      <c r="Q12" s="56"/>
    </row>
    <row r="13" spans="1:17" ht="218.25" customHeight="1" x14ac:dyDescent="0.3">
      <c r="A13" s="3">
        <v>6653725836</v>
      </c>
      <c r="B13" s="3">
        <v>164727725</v>
      </c>
      <c r="C13" s="4">
        <v>43125.660324074073</v>
      </c>
      <c r="D13" s="4">
        <v>43125.662164351852</v>
      </c>
      <c r="E13" s="3" t="s">
        <v>8</v>
      </c>
      <c r="J13" s="42" t="s">
        <v>286</v>
      </c>
      <c r="K13" s="15" t="s">
        <v>37</v>
      </c>
      <c r="L13" s="36" t="s">
        <v>38</v>
      </c>
      <c r="M13" s="36" t="s">
        <v>39</v>
      </c>
      <c r="N13" s="37" t="s">
        <v>40</v>
      </c>
      <c r="O13" s="36" t="s">
        <v>41</v>
      </c>
      <c r="P13" s="51" t="s">
        <v>332</v>
      </c>
      <c r="Q13" s="60" t="s">
        <v>371</v>
      </c>
    </row>
    <row r="14" spans="1:17" ht="89.25" customHeight="1" x14ac:dyDescent="0.3">
      <c r="C14" s="4"/>
      <c r="D14" s="4"/>
      <c r="J14" s="42" t="s">
        <v>48</v>
      </c>
      <c r="K14" s="15" t="s">
        <v>42</v>
      </c>
      <c r="L14" s="36" t="s">
        <v>43</v>
      </c>
      <c r="M14" s="36" t="s">
        <v>44</v>
      </c>
      <c r="N14" s="37" t="s">
        <v>17</v>
      </c>
      <c r="O14" s="36" t="s">
        <v>45</v>
      </c>
      <c r="P14" s="51" t="s">
        <v>446</v>
      </c>
      <c r="Q14" s="60" t="s">
        <v>372</v>
      </c>
    </row>
    <row r="15" spans="1:17" ht="90" customHeight="1" x14ac:dyDescent="0.3">
      <c r="C15" s="4"/>
      <c r="D15" s="4"/>
      <c r="J15" s="42" t="s">
        <v>52</v>
      </c>
      <c r="K15" s="15" t="s">
        <v>46</v>
      </c>
      <c r="L15" s="36" t="s">
        <v>47</v>
      </c>
      <c r="M15" s="36" t="s">
        <v>293</v>
      </c>
      <c r="N15" s="37" t="s">
        <v>40</v>
      </c>
      <c r="O15" s="36" t="s">
        <v>294</v>
      </c>
      <c r="P15" s="51" t="s">
        <v>413</v>
      </c>
      <c r="Q15" s="60" t="s">
        <v>372</v>
      </c>
    </row>
    <row r="16" spans="1:17" s="2" customFormat="1" ht="165" customHeight="1" x14ac:dyDescent="0.3">
      <c r="C16" s="9"/>
      <c r="D16" s="9"/>
      <c r="J16" s="42" t="s">
        <v>54</v>
      </c>
      <c r="K16" s="15" t="s">
        <v>49</v>
      </c>
      <c r="L16" s="36" t="s">
        <v>50</v>
      </c>
      <c r="M16" s="36" t="s">
        <v>51</v>
      </c>
      <c r="N16" s="37" t="s">
        <v>40</v>
      </c>
      <c r="O16" s="36" t="s">
        <v>295</v>
      </c>
      <c r="P16" s="51" t="s">
        <v>334</v>
      </c>
      <c r="Q16" s="60" t="s">
        <v>371</v>
      </c>
    </row>
    <row r="17" spans="3:17" s="2" customFormat="1" ht="167.25" customHeight="1" x14ac:dyDescent="0.3">
      <c r="C17" s="9"/>
      <c r="D17" s="9"/>
      <c r="J17" s="42" t="s">
        <v>287</v>
      </c>
      <c r="K17" s="15"/>
      <c r="L17" s="36" t="s">
        <v>53</v>
      </c>
      <c r="M17" s="36" t="s">
        <v>51</v>
      </c>
      <c r="N17" s="37" t="s">
        <v>40</v>
      </c>
      <c r="O17" s="36" t="s">
        <v>296</v>
      </c>
      <c r="P17" s="51" t="s">
        <v>335</v>
      </c>
      <c r="Q17" s="60" t="s">
        <v>372</v>
      </c>
    </row>
    <row r="18" spans="3:17" ht="150.75" customHeight="1" x14ac:dyDescent="0.3">
      <c r="J18" s="42" t="s">
        <v>288</v>
      </c>
      <c r="K18" s="15" t="s">
        <v>55</v>
      </c>
      <c r="L18" s="36" t="s">
        <v>56</v>
      </c>
      <c r="M18" s="36" t="s">
        <v>57</v>
      </c>
      <c r="N18" s="37" t="s">
        <v>58</v>
      </c>
      <c r="O18" s="36"/>
      <c r="P18" s="51" t="s">
        <v>443</v>
      </c>
      <c r="Q18" s="60" t="s">
        <v>372</v>
      </c>
    </row>
    <row r="19" spans="3:17" x14ac:dyDescent="0.3">
      <c r="J19" s="13"/>
      <c r="K19" s="13"/>
      <c r="L19" s="7"/>
      <c r="M19" s="7"/>
      <c r="N19" s="7"/>
      <c r="O19" s="7"/>
      <c r="Q19" s="57"/>
    </row>
    <row r="20" spans="3:17" x14ac:dyDescent="0.3">
      <c r="C20" s="4"/>
      <c r="D20" s="4"/>
      <c r="J20" s="26"/>
      <c r="K20" s="75" t="s">
        <v>59</v>
      </c>
      <c r="L20" s="75"/>
      <c r="M20" s="75"/>
      <c r="N20" s="75"/>
      <c r="O20" s="75"/>
      <c r="P20" s="30"/>
      <c r="Q20" s="55"/>
    </row>
    <row r="21" spans="3:17" x14ac:dyDescent="0.3">
      <c r="C21" s="4"/>
      <c r="D21" s="4"/>
      <c r="J21" s="11"/>
      <c r="K21" s="10" t="s">
        <v>60</v>
      </c>
      <c r="L21" s="10" t="s">
        <v>60</v>
      </c>
      <c r="M21" s="10"/>
      <c r="N21" s="10"/>
      <c r="O21" s="10"/>
      <c r="P21" s="12"/>
      <c r="Q21" s="56"/>
    </row>
    <row r="22" spans="3:17" s="2" customFormat="1" ht="131.25" x14ac:dyDescent="0.3">
      <c r="C22" s="9"/>
      <c r="D22" s="9"/>
      <c r="J22" s="42" t="s">
        <v>61</v>
      </c>
      <c r="K22" s="15" t="s">
        <v>62</v>
      </c>
      <c r="L22" s="36" t="s">
        <v>63</v>
      </c>
      <c r="M22" s="36" t="s">
        <v>64</v>
      </c>
      <c r="N22" s="37" t="s">
        <v>313</v>
      </c>
      <c r="O22" s="36" t="s">
        <v>314</v>
      </c>
      <c r="P22" s="51" t="s">
        <v>451</v>
      </c>
      <c r="Q22" s="60" t="s">
        <v>372</v>
      </c>
    </row>
    <row r="23" spans="3:17" ht="143.25" customHeight="1" x14ac:dyDescent="0.3">
      <c r="C23" s="4"/>
      <c r="D23" s="4"/>
      <c r="J23" s="42" t="s">
        <v>65</v>
      </c>
      <c r="K23" s="15" t="s">
        <v>66</v>
      </c>
      <c r="L23" s="36" t="s">
        <v>67</v>
      </c>
      <c r="M23" s="36" t="s">
        <v>68</v>
      </c>
      <c r="N23" s="37" t="s">
        <v>297</v>
      </c>
      <c r="O23" s="36" t="s">
        <v>298</v>
      </c>
      <c r="P23" s="51" t="s">
        <v>452</v>
      </c>
      <c r="Q23" s="60" t="s">
        <v>373</v>
      </c>
    </row>
    <row r="24" spans="3:17" ht="136.5" customHeight="1" x14ac:dyDescent="0.3">
      <c r="C24" s="4"/>
      <c r="D24" s="4"/>
      <c r="J24" s="42" t="s">
        <v>69</v>
      </c>
      <c r="K24" s="15" t="s">
        <v>70</v>
      </c>
      <c r="L24" s="36" t="s">
        <v>71</v>
      </c>
      <c r="M24" s="36" t="s">
        <v>72</v>
      </c>
      <c r="N24" s="37" t="s">
        <v>299</v>
      </c>
      <c r="O24" s="36" t="s">
        <v>300</v>
      </c>
      <c r="P24" s="51" t="s">
        <v>429</v>
      </c>
      <c r="Q24" s="60" t="s">
        <v>371</v>
      </c>
    </row>
    <row r="25" spans="3:17" s="2" customFormat="1" ht="64.5" customHeight="1" x14ac:dyDescent="0.3">
      <c r="C25" s="9"/>
      <c r="D25" s="9"/>
      <c r="J25" s="42" t="s">
        <v>9</v>
      </c>
      <c r="K25" s="15" t="s">
        <v>73</v>
      </c>
      <c r="L25" s="36" t="s">
        <v>74</v>
      </c>
      <c r="M25" s="36" t="s">
        <v>75</v>
      </c>
      <c r="N25" s="37" t="s">
        <v>76</v>
      </c>
      <c r="O25" s="36" t="s">
        <v>7</v>
      </c>
      <c r="P25" s="51" t="s">
        <v>360</v>
      </c>
      <c r="Q25" s="60" t="s">
        <v>371</v>
      </c>
    </row>
    <row r="26" spans="3:17" s="2" customFormat="1" ht="140.25" customHeight="1" x14ac:dyDescent="0.3">
      <c r="C26" s="9"/>
      <c r="D26" s="9"/>
      <c r="J26" s="42" t="s">
        <v>77</v>
      </c>
      <c r="K26" s="15"/>
      <c r="L26" s="36" t="s">
        <v>78</v>
      </c>
      <c r="M26" s="36" t="s">
        <v>79</v>
      </c>
      <c r="N26" s="37" t="s">
        <v>80</v>
      </c>
      <c r="O26" s="36" t="s">
        <v>81</v>
      </c>
      <c r="P26" s="51" t="s">
        <v>453</v>
      </c>
      <c r="Q26" s="60" t="s">
        <v>372</v>
      </c>
    </row>
    <row r="27" spans="3:17" s="2" customFormat="1" ht="125.25" customHeight="1" x14ac:dyDescent="0.3">
      <c r="C27" s="9"/>
      <c r="D27" s="9"/>
      <c r="J27" s="42" t="s">
        <v>82</v>
      </c>
      <c r="K27" s="15"/>
      <c r="L27" s="36" t="s">
        <v>83</v>
      </c>
      <c r="M27" s="36" t="s">
        <v>79</v>
      </c>
      <c r="N27" s="37" t="s">
        <v>80</v>
      </c>
      <c r="O27" s="36" t="s">
        <v>81</v>
      </c>
      <c r="P27" s="51" t="s">
        <v>455</v>
      </c>
      <c r="Q27" s="60" t="s">
        <v>373</v>
      </c>
    </row>
    <row r="28" spans="3:17" x14ac:dyDescent="0.3">
      <c r="C28" s="4"/>
      <c r="D28" s="4"/>
      <c r="J28" s="27"/>
      <c r="K28" s="28" t="s">
        <v>85</v>
      </c>
      <c r="L28" s="28" t="s">
        <v>85</v>
      </c>
      <c r="M28" s="28"/>
      <c r="N28" s="28"/>
      <c r="O28" s="31"/>
      <c r="P28" s="12" t="s">
        <v>454</v>
      </c>
      <c r="Q28" s="12"/>
    </row>
    <row r="29" spans="3:17" s="2" customFormat="1" ht="409.5" x14ac:dyDescent="0.3">
      <c r="C29" s="9"/>
      <c r="D29" s="9"/>
      <c r="J29" s="42" t="s">
        <v>84</v>
      </c>
      <c r="K29" s="15" t="s">
        <v>86</v>
      </c>
      <c r="L29" s="36" t="s">
        <v>87</v>
      </c>
      <c r="M29" s="36" t="s">
        <v>301</v>
      </c>
      <c r="N29" s="37" t="s">
        <v>88</v>
      </c>
      <c r="O29" s="36" t="s">
        <v>91</v>
      </c>
      <c r="P29" s="51" t="s">
        <v>415</v>
      </c>
      <c r="Q29" s="60" t="s">
        <v>372</v>
      </c>
    </row>
    <row r="30" spans="3:17" s="2" customFormat="1" ht="409.5" x14ac:dyDescent="0.3">
      <c r="C30" s="9"/>
      <c r="D30" s="9"/>
      <c r="J30" s="42" t="s">
        <v>86</v>
      </c>
      <c r="K30" s="15" t="s">
        <v>89</v>
      </c>
      <c r="L30" s="36" t="s">
        <v>90</v>
      </c>
      <c r="M30" s="36" t="s">
        <v>301</v>
      </c>
      <c r="N30" s="37" t="s">
        <v>88</v>
      </c>
      <c r="O30" s="36" t="s">
        <v>91</v>
      </c>
      <c r="P30" s="51" t="s">
        <v>416</v>
      </c>
      <c r="Q30" s="60" t="s">
        <v>372</v>
      </c>
    </row>
    <row r="31" spans="3:17" s="2" customFormat="1" ht="141.75" customHeight="1" x14ac:dyDescent="0.3">
      <c r="C31" s="9"/>
      <c r="D31" s="9"/>
      <c r="J31" s="42" t="s">
        <v>89</v>
      </c>
      <c r="K31" s="15" t="s">
        <v>93</v>
      </c>
      <c r="L31" s="36" t="s">
        <v>94</v>
      </c>
      <c r="M31" s="36" t="s">
        <v>95</v>
      </c>
      <c r="N31" s="37" t="s">
        <v>96</v>
      </c>
      <c r="O31" s="36" t="s">
        <v>97</v>
      </c>
      <c r="P31" s="51"/>
      <c r="Q31" s="60" t="s">
        <v>372</v>
      </c>
    </row>
    <row r="32" spans="3:17" s="2" customFormat="1" ht="409.5" x14ac:dyDescent="0.3">
      <c r="C32" s="9"/>
      <c r="D32" s="9"/>
      <c r="J32" s="42" t="s">
        <v>92</v>
      </c>
      <c r="K32" s="15" t="s">
        <v>99</v>
      </c>
      <c r="L32" s="36" t="s">
        <v>100</v>
      </c>
      <c r="M32" s="36" t="s">
        <v>101</v>
      </c>
      <c r="N32" s="37" t="s">
        <v>88</v>
      </c>
      <c r="O32" s="36" t="s">
        <v>102</v>
      </c>
      <c r="P32" s="53" t="s">
        <v>417</v>
      </c>
      <c r="Q32" s="60" t="s">
        <v>372</v>
      </c>
    </row>
    <row r="33" spans="1:17" s="2" customFormat="1" ht="409.5" x14ac:dyDescent="0.3">
      <c r="C33" s="9"/>
      <c r="D33" s="9"/>
      <c r="J33" s="42" t="s">
        <v>98</v>
      </c>
      <c r="K33" s="15" t="s">
        <v>103</v>
      </c>
      <c r="L33" s="36" t="s">
        <v>104</v>
      </c>
      <c r="M33" s="36" t="s">
        <v>302</v>
      </c>
      <c r="N33" s="37" t="s">
        <v>88</v>
      </c>
      <c r="O33" s="36" t="s">
        <v>102</v>
      </c>
      <c r="P33" s="51" t="s">
        <v>426</v>
      </c>
      <c r="Q33" s="60" t="s">
        <v>372</v>
      </c>
    </row>
    <row r="34" spans="1:17" s="2" customFormat="1" ht="56.25" x14ac:dyDescent="0.3">
      <c r="C34" s="9"/>
      <c r="D34" s="9"/>
      <c r="J34" s="49" t="s">
        <v>93</v>
      </c>
      <c r="K34" s="20" t="s">
        <v>106</v>
      </c>
      <c r="L34" s="40" t="s">
        <v>107</v>
      </c>
      <c r="M34" s="40" t="s">
        <v>303</v>
      </c>
      <c r="N34" s="41" t="s">
        <v>88</v>
      </c>
      <c r="O34" s="36" t="s">
        <v>102</v>
      </c>
      <c r="P34" s="51" t="s">
        <v>419</v>
      </c>
      <c r="Q34" s="60" t="s">
        <v>373</v>
      </c>
    </row>
    <row r="35" spans="1:17" ht="110.25" customHeight="1" x14ac:dyDescent="0.3">
      <c r="J35" s="43" t="s">
        <v>105</v>
      </c>
      <c r="K35" s="15"/>
      <c r="L35" s="36" t="s">
        <v>109</v>
      </c>
      <c r="M35" s="36" t="s">
        <v>110</v>
      </c>
      <c r="N35" s="37" t="s">
        <v>80</v>
      </c>
      <c r="O35" s="36" t="s">
        <v>81</v>
      </c>
      <c r="P35" s="51" t="s">
        <v>420</v>
      </c>
      <c r="Q35" s="60" t="s">
        <v>372</v>
      </c>
    </row>
    <row r="36" spans="1:17" s="2" customFormat="1" ht="18.75" customHeight="1" x14ac:dyDescent="0.3">
      <c r="C36" s="9"/>
      <c r="D36" s="9"/>
      <c r="J36" s="24"/>
      <c r="K36" s="18"/>
      <c r="L36" s="19"/>
      <c r="M36" s="19"/>
      <c r="N36" s="19"/>
      <c r="O36" s="19"/>
      <c r="P36" s="7"/>
      <c r="Q36" s="7"/>
    </row>
    <row r="37" spans="1:17" ht="37.5" x14ac:dyDescent="0.3">
      <c r="C37" s="4"/>
      <c r="D37" s="4"/>
      <c r="J37" s="11"/>
      <c r="K37" s="10" t="s">
        <v>111</v>
      </c>
      <c r="L37" s="10" t="s">
        <v>111</v>
      </c>
      <c r="M37" s="10"/>
      <c r="N37" s="10"/>
      <c r="O37" s="10" t="s">
        <v>88</v>
      </c>
      <c r="P37" s="12" t="s">
        <v>421</v>
      </c>
      <c r="Q37" s="12"/>
    </row>
    <row r="38" spans="1:17" ht="131.25" x14ac:dyDescent="0.3">
      <c r="A38" s="3" t="s">
        <v>112</v>
      </c>
      <c r="C38" s="4"/>
      <c r="D38" s="4"/>
      <c r="J38" s="42" t="s">
        <v>108</v>
      </c>
      <c r="K38" s="15" t="s">
        <v>114</v>
      </c>
      <c r="L38" s="36" t="s">
        <v>305</v>
      </c>
      <c r="M38" s="36" t="s">
        <v>304</v>
      </c>
      <c r="N38" s="37" t="s">
        <v>115</v>
      </c>
      <c r="O38" s="36" t="s">
        <v>116</v>
      </c>
      <c r="P38" s="51" t="s">
        <v>422</v>
      </c>
      <c r="Q38" s="60" t="s">
        <v>372</v>
      </c>
    </row>
    <row r="39" spans="1:17" s="2" customFormat="1" ht="123" customHeight="1" x14ac:dyDescent="0.3">
      <c r="C39" s="9"/>
      <c r="D39" s="9"/>
      <c r="J39" s="42" t="s">
        <v>113</v>
      </c>
      <c r="K39" s="15" t="s">
        <v>118</v>
      </c>
      <c r="L39" s="36" t="s">
        <v>306</v>
      </c>
      <c r="M39" s="36" t="s">
        <v>304</v>
      </c>
      <c r="N39" s="37" t="s">
        <v>115</v>
      </c>
      <c r="O39" s="36" t="s">
        <v>116</v>
      </c>
      <c r="P39" s="51" t="s">
        <v>423</v>
      </c>
      <c r="Q39" s="60" t="s">
        <v>373</v>
      </c>
    </row>
    <row r="40" spans="1:17" s="2" customFormat="1" ht="200.25" customHeight="1" x14ac:dyDescent="0.3">
      <c r="C40" s="9"/>
      <c r="D40" s="9"/>
      <c r="J40" s="42" t="s">
        <v>117</v>
      </c>
      <c r="K40" s="15" t="s">
        <v>98</v>
      </c>
      <c r="L40" s="36" t="s">
        <v>120</v>
      </c>
      <c r="M40" s="36" t="s">
        <v>121</v>
      </c>
      <c r="N40" s="37" t="s">
        <v>122</v>
      </c>
      <c r="O40" s="36" t="s">
        <v>123</v>
      </c>
      <c r="P40" s="51" t="s">
        <v>432</v>
      </c>
      <c r="Q40" s="60" t="s">
        <v>372</v>
      </c>
    </row>
    <row r="41" spans="1:17" s="2" customFormat="1" ht="93.75" x14ac:dyDescent="0.3">
      <c r="C41" s="9"/>
      <c r="D41" s="9"/>
      <c r="J41" s="42" t="s">
        <v>119</v>
      </c>
      <c r="K41" s="15" t="s">
        <v>125</v>
      </c>
      <c r="L41" s="36" t="s">
        <v>126</v>
      </c>
      <c r="M41" s="36" t="s">
        <v>127</v>
      </c>
      <c r="N41" s="37" t="s">
        <v>128</v>
      </c>
      <c r="O41" s="36" t="s">
        <v>307</v>
      </c>
      <c r="P41" s="51" t="s">
        <v>427</v>
      </c>
      <c r="Q41" s="60" t="s">
        <v>371</v>
      </c>
    </row>
    <row r="42" spans="1:17" ht="225" x14ac:dyDescent="0.3">
      <c r="A42" s="2"/>
      <c r="B42" s="2"/>
      <c r="C42" s="2"/>
      <c r="D42" s="2"/>
      <c r="E42" s="2"/>
      <c r="F42" s="2"/>
      <c r="G42" s="2"/>
      <c r="H42" s="2"/>
      <c r="I42" s="2"/>
      <c r="J42" s="43" t="s">
        <v>124</v>
      </c>
      <c r="K42" s="15" t="s">
        <v>129</v>
      </c>
      <c r="L42" s="36" t="s">
        <v>130</v>
      </c>
      <c r="M42" s="36" t="s">
        <v>131</v>
      </c>
      <c r="N42" s="37" t="s">
        <v>132</v>
      </c>
      <c r="O42" s="36" t="s">
        <v>133</v>
      </c>
      <c r="P42" s="51" t="s">
        <v>428</v>
      </c>
      <c r="Q42" s="60" t="s">
        <v>371</v>
      </c>
    </row>
    <row r="43" spans="1:17" x14ac:dyDescent="0.3">
      <c r="J43" s="15"/>
      <c r="K43" s="15"/>
      <c r="L43" s="14"/>
      <c r="M43" s="14"/>
      <c r="N43" s="14"/>
      <c r="O43" s="14"/>
      <c r="P43" s="65"/>
      <c r="Q43" s="57"/>
    </row>
    <row r="44" spans="1:17" ht="18.75" customHeight="1" x14ac:dyDescent="0.3">
      <c r="C44" s="4"/>
      <c r="D44" s="4"/>
      <c r="J44" s="76" t="s">
        <v>134</v>
      </c>
      <c r="K44" s="76"/>
      <c r="L44" s="76"/>
      <c r="M44" s="76"/>
      <c r="N44" s="76"/>
      <c r="O44" s="76"/>
      <c r="P44" s="66"/>
      <c r="Q44" s="67"/>
    </row>
    <row r="45" spans="1:17" x14ac:dyDescent="0.3">
      <c r="C45" s="4"/>
      <c r="D45" s="4"/>
      <c r="J45" s="27"/>
      <c r="K45" s="28" t="s">
        <v>135</v>
      </c>
      <c r="L45" s="28" t="s">
        <v>136</v>
      </c>
      <c r="M45" s="28"/>
      <c r="N45" s="28"/>
      <c r="O45" s="28"/>
      <c r="P45" s="68"/>
      <c r="Q45" s="58"/>
    </row>
    <row r="46" spans="1:17" ht="66" customHeight="1" x14ac:dyDescent="0.3">
      <c r="A46" s="3">
        <v>6653713138</v>
      </c>
      <c r="B46" s="3">
        <v>164727725</v>
      </c>
      <c r="C46" s="4">
        <v>43125.64234953704</v>
      </c>
      <c r="D46" s="4">
        <v>43125.656111111108</v>
      </c>
      <c r="E46" s="3" t="s">
        <v>8</v>
      </c>
      <c r="J46" s="42" t="s">
        <v>137</v>
      </c>
      <c r="K46" s="15" t="s">
        <v>138</v>
      </c>
      <c r="L46" s="36" t="s">
        <v>139</v>
      </c>
      <c r="M46" s="36" t="s">
        <v>140</v>
      </c>
      <c r="N46" s="37" t="s">
        <v>141</v>
      </c>
      <c r="O46" s="36" t="s">
        <v>142</v>
      </c>
      <c r="P46" s="51" t="s">
        <v>424</v>
      </c>
      <c r="Q46" s="60" t="s">
        <v>372</v>
      </c>
    </row>
    <row r="47" spans="1:17" ht="81" customHeight="1" x14ac:dyDescent="0.3">
      <c r="C47" s="4"/>
      <c r="D47" s="4"/>
      <c r="J47" s="42" t="s">
        <v>143</v>
      </c>
      <c r="K47" s="15" t="s">
        <v>144</v>
      </c>
      <c r="L47" s="36" t="s">
        <v>145</v>
      </c>
      <c r="M47" s="36" t="s">
        <v>146</v>
      </c>
      <c r="N47" s="37" t="s">
        <v>147</v>
      </c>
      <c r="O47" s="36" t="s">
        <v>142</v>
      </c>
      <c r="P47" s="51" t="s">
        <v>407</v>
      </c>
      <c r="Q47" s="60" t="s">
        <v>372</v>
      </c>
    </row>
    <row r="48" spans="1:17" ht="65.25" customHeight="1" x14ac:dyDescent="0.3">
      <c r="C48" s="4"/>
      <c r="D48" s="4"/>
      <c r="J48" s="42" t="s">
        <v>148</v>
      </c>
      <c r="K48" s="15" t="s">
        <v>149</v>
      </c>
      <c r="L48" s="36" t="s">
        <v>150</v>
      </c>
      <c r="M48" s="36" t="s">
        <v>146</v>
      </c>
      <c r="N48" s="37" t="s">
        <v>141</v>
      </c>
      <c r="O48" s="36" t="s">
        <v>151</v>
      </c>
      <c r="P48" s="51" t="s">
        <v>425</v>
      </c>
      <c r="Q48" s="60" t="s">
        <v>372</v>
      </c>
    </row>
    <row r="49" spans="3:17" ht="47.25" customHeight="1" x14ac:dyDescent="0.3">
      <c r="C49" s="4"/>
      <c r="D49" s="4"/>
      <c r="J49" s="42" t="s">
        <v>152</v>
      </c>
      <c r="K49" s="15" t="s">
        <v>153</v>
      </c>
      <c r="L49" s="36" t="s">
        <v>154</v>
      </c>
      <c r="M49" s="36" t="s">
        <v>155</v>
      </c>
      <c r="N49" s="37" t="s">
        <v>141</v>
      </c>
      <c r="O49" s="36" t="s">
        <v>156</v>
      </c>
      <c r="P49" s="51" t="s">
        <v>355</v>
      </c>
      <c r="Q49" s="60" t="s">
        <v>371</v>
      </c>
    </row>
    <row r="50" spans="3:17" ht="75" x14ac:dyDescent="0.3">
      <c r="C50" s="4"/>
      <c r="D50" s="4"/>
      <c r="J50" s="42" t="s">
        <v>157</v>
      </c>
      <c r="K50" s="15" t="s">
        <v>158</v>
      </c>
      <c r="L50" s="36" t="s">
        <v>159</v>
      </c>
      <c r="M50" s="36" t="s">
        <v>308</v>
      </c>
      <c r="N50" s="37" t="s">
        <v>141</v>
      </c>
      <c r="O50" s="36" t="s">
        <v>160</v>
      </c>
      <c r="P50" s="51" t="s">
        <v>418</v>
      </c>
      <c r="Q50" s="60" t="s">
        <v>372</v>
      </c>
    </row>
    <row r="51" spans="3:17" ht="80.25" customHeight="1" x14ac:dyDescent="0.3">
      <c r="C51" s="4"/>
      <c r="D51" s="4"/>
      <c r="J51" s="42" t="s">
        <v>161</v>
      </c>
      <c r="K51" s="15" t="s">
        <v>162</v>
      </c>
      <c r="L51" s="36" t="s">
        <v>163</v>
      </c>
      <c r="M51" s="36" t="s">
        <v>164</v>
      </c>
      <c r="N51" s="37" t="s">
        <v>141</v>
      </c>
      <c r="O51" s="36" t="s">
        <v>165</v>
      </c>
      <c r="P51" s="51" t="s">
        <v>430</v>
      </c>
      <c r="Q51" s="60" t="s">
        <v>373</v>
      </c>
    </row>
    <row r="52" spans="3:17" ht="84" customHeight="1" x14ac:dyDescent="0.3">
      <c r="C52" s="4"/>
      <c r="D52" s="4"/>
      <c r="J52" s="42" t="s">
        <v>166</v>
      </c>
      <c r="K52" s="15"/>
      <c r="L52" s="36" t="s">
        <v>167</v>
      </c>
      <c r="M52" s="36" t="s">
        <v>164</v>
      </c>
      <c r="N52" s="37" t="s">
        <v>141</v>
      </c>
      <c r="O52" s="36" t="s">
        <v>168</v>
      </c>
      <c r="P52" s="51" t="s">
        <v>430</v>
      </c>
      <c r="Q52" s="60" t="s">
        <v>373</v>
      </c>
    </row>
    <row r="53" spans="3:17" ht="81" customHeight="1" x14ac:dyDescent="0.3">
      <c r="C53" s="4"/>
      <c r="D53" s="4"/>
      <c r="J53" s="42" t="s">
        <v>169</v>
      </c>
      <c r="K53" s="15" t="s">
        <v>170</v>
      </c>
      <c r="L53" s="36" t="s">
        <v>171</v>
      </c>
      <c r="M53" s="36" t="s">
        <v>164</v>
      </c>
      <c r="N53" s="37" t="s">
        <v>141</v>
      </c>
      <c r="O53" s="36" t="s">
        <v>165</v>
      </c>
      <c r="P53" s="51" t="s">
        <v>430</v>
      </c>
      <c r="Q53" s="60" t="s">
        <v>372</v>
      </c>
    </row>
    <row r="54" spans="3:17" ht="87.75" customHeight="1" x14ac:dyDescent="0.3">
      <c r="C54" s="4"/>
      <c r="D54" s="4"/>
      <c r="J54" s="42" t="s">
        <v>172</v>
      </c>
      <c r="K54" s="15"/>
      <c r="L54" s="36" t="s">
        <v>173</v>
      </c>
      <c r="M54" s="36" t="s">
        <v>164</v>
      </c>
      <c r="N54" s="37" t="s">
        <v>141</v>
      </c>
      <c r="O54" s="36" t="s">
        <v>174</v>
      </c>
      <c r="P54" s="51" t="s">
        <v>431</v>
      </c>
      <c r="Q54" s="60" t="s">
        <v>373</v>
      </c>
    </row>
    <row r="55" spans="3:17" ht="66" customHeight="1" x14ac:dyDescent="0.3">
      <c r="C55" s="4"/>
      <c r="D55" s="4"/>
      <c r="J55" s="42" t="s">
        <v>144</v>
      </c>
      <c r="K55" s="15" t="s">
        <v>175</v>
      </c>
      <c r="L55" s="36" t="s">
        <v>176</v>
      </c>
      <c r="M55" s="36" t="s">
        <v>177</v>
      </c>
      <c r="N55" s="37" t="s">
        <v>141</v>
      </c>
      <c r="O55" s="36" t="s">
        <v>178</v>
      </c>
      <c r="P55" s="51" t="s">
        <v>408</v>
      </c>
      <c r="Q55" s="60" t="s">
        <v>372</v>
      </c>
    </row>
    <row r="56" spans="3:17" x14ac:dyDescent="0.3">
      <c r="C56" s="4"/>
      <c r="D56" s="4"/>
      <c r="J56" s="29"/>
      <c r="K56" s="11" t="s">
        <v>179</v>
      </c>
      <c r="L56" s="12" t="s">
        <v>180</v>
      </c>
      <c r="M56" s="12"/>
      <c r="N56" s="12"/>
      <c r="O56" s="12"/>
      <c r="P56" s="12"/>
      <c r="Q56" s="56"/>
    </row>
    <row r="57" spans="3:17" ht="61.5" customHeight="1" x14ac:dyDescent="0.3">
      <c r="C57" s="4"/>
      <c r="D57" s="4"/>
      <c r="J57" s="42" t="s">
        <v>149</v>
      </c>
      <c r="K57" s="43" t="s">
        <v>181</v>
      </c>
      <c r="L57" s="34" t="s">
        <v>182</v>
      </c>
      <c r="M57" s="34" t="s">
        <v>183</v>
      </c>
      <c r="N57" s="35" t="s">
        <v>184</v>
      </c>
      <c r="O57" s="34" t="s">
        <v>185</v>
      </c>
      <c r="P57" s="54" t="s">
        <v>355</v>
      </c>
      <c r="Q57" s="60" t="s">
        <v>371</v>
      </c>
    </row>
    <row r="58" spans="3:17" ht="63.75" customHeight="1" x14ac:dyDescent="0.3">
      <c r="C58" s="4"/>
      <c r="D58" s="4"/>
      <c r="J58" s="42" t="s">
        <v>181</v>
      </c>
      <c r="K58" s="43" t="s">
        <v>186</v>
      </c>
      <c r="L58" s="34" t="s">
        <v>187</v>
      </c>
      <c r="M58" s="34" t="s">
        <v>188</v>
      </c>
      <c r="N58" s="35" t="s">
        <v>189</v>
      </c>
      <c r="O58" s="34" t="s">
        <v>190</v>
      </c>
      <c r="P58" s="54" t="s">
        <v>409</v>
      </c>
      <c r="Q58" s="60" t="s">
        <v>373</v>
      </c>
    </row>
    <row r="59" spans="3:17" ht="81" customHeight="1" x14ac:dyDescent="0.3">
      <c r="C59" s="4"/>
      <c r="D59" s="4"/>
      <c r="J59" s="42" t="s">
        <v>191</v>
      </c>
      <c r="K59" s="34" t="s">
        <v>192</v>
      </c>
      <c r="L59" s="34" t="s">
        <v>193</v>
      </c>
      <c r="M59" s="34" t="s">
        <v>194</v>
      </c>
      <c r="N59" s="35" t="s">
        <v>184</v>
      </c>
      <c r="O59" s="34" t="s">
        <v>195</v>
      </c>
      <c r="P59" s="54" t="s">
        <v>437</v>
      </c>
      <c r="Q59" s="60" t="s">
        <v>372</v>
      </c>
    </row>
    <row r="60" spans="3:17" ht="90" customHeight="1" x14ac:dyDescent="0.3">
      <c r="C60" s="4"/>
      <c r="D60" s="4"/>
      <c r="J60" s="42" t="s">
        <v>196</v>
      </c>
      <c r="K60" s="43" t="s">
        <v>197</v>
      </c>
      <c r="L60" s="34" t="s">
        <v>198</v>
      </c>
      <c r="M60" s="34" t="s">
        <v>199</v>
      </c>
      <c r="N60" s="35" t="s">
        <v>184</v>
      </c>
      <c r="O60" s="34" t="s">
        <v>185</v>
      </c>
      <c r="P60" s="54" t="s">
        <v>438</v>
      </c>
      <c r="Q60" s="60" t="s">
        <v>373</v>
      </c>
    </row>
    <row r="61" spans="3:17" ht="82.5" customHeight="1" x14ac:dyDescent="0.3">
      <c r="C61" s="4"/>
      <c r="D61" s="4"/>
      <c r="J61" s="42" t="s">
        <v>186</v>
      </c>
      <c r="K61" s="43" t="s">
        <v>200</v>
      </c>
      <c r="L61" s="34" t="s">
        <v>201</v>
      </c>
      <c r="M61" s="34" t="s">
        <v>202</v>
      </c>
      <c r="N61" s="35" t="s">
        <v>184</v>
      </c>
      <c r="O61" s="34" t="s">
        <v>203</v>
      </c>
      <c r="P61" s="54" t="s">
        <v>439</v>
      </c>
      <c r="Q61" s="60" t="s">
        <v>371</v>
      </c>
    </row>
    <row r="62" spans="3:17" ht="65.25" customHeight="1" x14ac:dyDescent="0.3">
      <c r="J62" s="44" t="s">
        <v>153</v>
      </c>
      <c r="K62" s="43" t="s">
        <v>204</v>
      </c>
      <c r="L62" s="34" t="s">
        <v>205</v>
      </c>
      <c r="M62" s="34" t="s">
        <v>206</v>
      </c>
      <c r="N62" s="35" t="s">
        <v>184</v>
      </c>
      <c r="O62" s="34" t="s">
        <v>185</v>
      </c>
      <c r="P62" s="54" t="s">
        <v>440</v>
      </c>
      <c r="Q62" s="60" t="s">
        <v>372</v>
      </c>
    </row>
    <row r="63" spans="3:17" ht="62.25" customHeight="1" x14ac:dyDescent="0.3">
      <c r="J63" s="43" t="s">
        <v>192</v>
      </c>
      <c r="K63" s="43"/>
      <c r="L63" s="34" t="s">
        <v>207</v>
      </c>
      <c r="M63" s="34" t="s">
        <v>206</v>
      </c>
      <c r="N63" s="35" t="s">
        <v>184</v>
      </c>
      <c r="O63" s="34" t="s">
        <v>185</v>
      </c>
      <c r="P63" s="54" t="s">
        <v>440</v>
      </c>
      <c r="Q63" s="60" t="s">
        <v>372</v>
      </c>
    </row>
    <row r="64" spans="3:17" ht="80.25" customHeight="1" x14ac:dyDescent="0.3">
      <c r="J64" s="43" t="s">
        <v>208</v>
      </c>
      <c r="K64" s="43"/>
      <c r="L64" s="34" t="s">
        <v>209</v>
      </c>
      <c r="M64" s="34" t="s">
        <v>210</v>
      </c>
      <c r="N64" s="35" t="s">
        <v>211</v>
      </c>
      <c r="O64" s="34" t="s">
        <v>212</v>
      </c>
      <c r="P64" s="54" t="s">
        <v>449</v>
      </c>
      <c r="Q64" s="60" t="s">
        <v>372</v>
      </c>
    </row>
    <row r="65" spans="1:19" x14ac:dyDescent="0.3">
      <c r="J65" s="13"/>
      <c r="K65" s="13"/>
      <c r="L65" s="7"/>
      <c r="M65" s="7"/>
      <c r="N65" s="7"/>
      <c r="O65" s="7"/>
      <c r="Q65" s="57"/>
    </row>
    <row r="66" spans="1:19" x14ac:dyDescent="0.3">
      <c r="C66" s="4"/>
      <c r="D66" s="4"/>
      <c r="J66" s="23"/>
      <c r="K66" s="75" t="s">
        <v>213</v>
      </c>
      <c r="L66" s="75"/>
      <c r="M66" s="75"/>
      <c r="N66" s="75"/>
      <c r="O66" s="75"/>
      <c r="P66" s="30"/>
      <c r="Q66" s="55"/>
    </row>
    <row r="67" spans="1:19" x14ac:dyDescent="0.3">
      <c r="C67" s="4"/>
      <c r="D67" s="4"/>
      <c r="J67" s="29"/>
      <c r="K67" s="11" t="s">
        <v>214</v>
      </c>
      <c r="L67" s="12" t="s">
        <v>215</v>
      </c>
      <c r="M67" s="12"/>
      <c r="N67" s="12"/>
      <c r="O67" s="12"/>
      <c r="P67" s="12"/>
      <c r="Q67" s="56"/>
    </row>
    <row r="68" spans="1:19" ht="103.5" customHeight="1" x14ac:dyDescent="0.3">
      <c r="J68" s="42">
        <v>4.0999999999999996</v>
      </c>
      <c r="K68" s="15" t="s">
        <v>216</v>
      </c>
      <c r="L68" s="36" t="s">
        <v>217</v>
      </c>
      <c r="M68" s="36" t="s">
        <v>218</v>
      </c>
      <c r="N68" s="37" t="s">
        <v>17</v>
      </c>
      <c r="O68" s="36" t="s">
        <v>219</v>
      </c>
      <c r="P68" s="51" t="s">
        <v>355</v>
      </c>
      <c r="Q68" s="60" t="s">
        <v>371</v>
      </c>
    </row>
    <row r="69" spans="1:19" ht="75" x14ac:dyDescent="0.3">
      <c r="J69" s="42" t="s">
        <v>220</v>
      </c>
      <c r="K69" s="15" t="s">
        <v>221</v>
      </c>
      <c r="L69" s="36" t="s">
        <v>222</v>
      </c>
      <c r="M69" s="36" t="s">
        <v>223</v>
      </c>
      <c r="N69" s="37" t="s">
        <v>224</v>
      </c>
      <c r="O69" s="36" t="s">
        <v>225</v>
      </c>
      <c r="P69" s="45" t="s">
        <v>355</v>
      </c>
      <c r="Q69" s="60" t="s">
        <v>371</v>
      </c>
      <c r="S69" s="2"/>
    </row>
    <row r="70" spans="1:19" ht="47.25" customHeight="1" x14ac:dyDescent="0.3">
      <c r="J70" s="42" t="s">
        <v>216</v>
      </c>
      <c r="K70" s="15" t="s">
        <v>226</v>
      </c>
      <c r="L70" s="46" t="s">
        <v>227</v>
      </c>
      <c r="M70" s="46" t="s">
        <v>228</v>
      </c>
      <c r="N70" s="47" t="s">
        <v>96</v>
      </c>
      <c r="O70" s="46" t="s">
        <v>229</v>
      </c>
      <c r="P70" s="51" t="s">
        <v>340</v>
      </c>
      <c r="Q70" s="58"/>
    </row>
    <row r="71" spans="1:19" s="2" customFormat="1" ht="65.25" customHeight="1" x14ac:dyDescent="0.3">
      <c r="C71" s="9"/>
      <c r="D71" s="9"/>
      <c r="J71" s="42" t="s">
        <v>230</v>
      </c>
      <c r="K71" s="15" t="s">
        <v>231</v>
      </c>
      <c r="L71" s="36" t="s">
        <v>232</v>
      </c>
      <c r="M71" s="36" t="s">
        <v>233</v>
      </c>
      <c r="N71" s="37" t="s">
        <v>58</v>
      </c>
      <c r="O71" s="36" t="s">
        <v>234</v>
      </c>
      <c r="P71" s="51" t="s">
        <v>444</v>
      </c>
      <c r="Q71" s="60" t="s">
        <v>372</v>
      </c>
    </row>
    <row r="72" spans="1:19" ht="255" customHeight="1" x14ac:dyDescent="0.3">
      <c r="C72" s="4"/>
      <c r="D72" s="4"/>
      <c r="J72" s="42" t="s">
        <v>235</v>
      </c>
      <c r="K72" s="15" t="s">
        <v>236</v>
      </c>
      <c r="L72" s="36" t="s">
        <v>237</v>
      </c>
      <c r="M72" s="36" t="s">
        <v>238</v>
      </c>
      <c r="N72" s="37" t="s">
        <v>58</v>
      </c>
      <c r="O72" s="36" t="s">
        <v>234</v>
      </c>
      <c r="P72" s="51" t="s">
        <v>445</v>
      </c>
      <c r="Q72" s="60" t="s">
        <v>372</v>
      </c>
    </row>
    <row r="73" spans="1:19" x14ac:dyDescent="0.3">
      <c r="C73" s="4"/>
      <c r="D73" s="4"/>
      <c r="J73" s="29"/>
      <c r="K73" s="11" t="s">
        <v>239</v>
      </c>
      <c r="L73" s="12" t="s">
        <v>240</v>
      </c>
      <c r="M73" s="12"/>
      <c r="N73" s="12"/>
      <c r="O73" s="12"/>
      <c r="P73" s="12"/>
      <c r="Q73" s="56"/>
    </row>
    <row r="74" spans="1:19" ht="93.75" x14ac:dyDescent="0.3">
      <c r="A74" s="3">
        <v>6653245617</v>
      </c>
      <c r="B74" s="3">
        <v>164727725</v>
      </c>
      <c r="C74" s="4">
        <v>43125.496111111112</v>
      </c>
      <c r="D74" s="4">
        <v>43125.496666666673</v>
      </c>
      <c r="E74" s="3" t="s">
        <v>241</v>
      </c>
      <c r="J74" s="42" t="s">
        <v>242</v>
      </c>
      <c r="K74" s="15" t="s">
        <v>243</v>
      </c>
      <c r="L74" s="36" t="s">
        <v>244</v>
      </c>
      <c r="M74" s="36" t="s">
        <v>245</v>
      </c>
      <c r="N74" s="37" t="s">
        <v>309</v>
      </c>
      <c r="O74" s="36" t="s">
        <v>246</v>
      </c>
      <c r="P74" s="51" t="s">
        <v>450</v>
      </c>
      <c r="Q74" s="60" t="s">
        <v>372</v>
      </c>
    </row>
    <row r="75" spans="1:19" ht="75" x14ac:dyDescent="0.3">
      <c r="J75" s="42" t="s">
        <v>247</v>
      </c>
      <c r="K75" s="15" t="s">
        <v>248</v>
      </c>
      <c r="L75" s="36" t="s">
        <v>249</v>
      </c>
      <c r="M75" s="36" t="s">
        <v>245</v>
      </c>
      <c r="N75" s="37" t="s">
        <v>309</v>
      </c>
      <c r="O75" s="36" t="s">
        <v>246</v>
      </c>
      <c r="P75" s="51" t="s">
        <v>392</v>
      </c>
      <c r="Q75" s="60" t="s">
        <v>371</v>
      </c>
    </row>
    <row r="76" spans="1:19" ht="46.5" customHeight="1" x14ac:dyDescent="0.3">
      <c r="J76" s="42" t="s">
        <v>250</v>
      </c>
      <c r="K76" s="15" t="s">
        <v>230</v>
      </c>
      <c r="L76" s="36" t="s">
        <v>251</v>
      </c>
      <c r="M76" s="36" t="s">
        <v>252</v>
      </c>
      <c r="N76" s="37" t="s">
        <v>311</v>
      </c>
      <c r="O76" s="36" t="s">
        <v>234</v>
      </c>
      <c r="P76" s="51" t="s">
        <v>441</v>
      </c>
      <c r="Q76" s="60" t="s">
        <v>372</v>
      </c>
    </row>
    <row r="77" spans="1:19" ht="66" customHeight="1" x14ac:dyDescent="0.3">
      <c r="J77" s="42" t="s">
        <v>253</v>
      </c>
      <c r="K77" s="15" t="s">
        <v>235</v>
      </c>
      <c r="L77" s="36" t="s">
        <v>254</v>
      </c>
      <c r="M77" s="36" t="s">
        <v>255</v>
      </c>
      <c r="N77" s="37" t="s">
        <v>311</v>
      </c>
      <c r="O77" s="36" t="s">
        <v>256</v>
      </c>
      <c r="P77" s="51" t="s">
        <v>442</v>
      </c>
      <c r="Q77" s="60" t="s">
        <v>371</v>
      </c>
    </row>
    <row r="78" spans="1:19" ht="63.75" customHeight="1" x14ac:dyDescent="0.3">
      <c r="J78" s="42" t="s">
        <v>257</v>
      </c>
      <c r="K78" s="15" t="s">
        <v>258</v>
      </c>
      <c r="L78" s="36" t="s">
        <v>259</v>
      </c>
      <c r="M78" s="36" t="s">
        <v>260</v>
      </c>
      <c r="N78" s="37" t="s">
        <v>17</v>
      </c>
      <c r="O78" s="36" t="s">
        <v>185</v>
      </c>
      <c r="P78" s="51" t="s">
        <v>447</v>
      </c>
      <c r="Q78" s="60" t="s">
        <v>372</v>
      </c>
    </row>
    <row r="79" spans="1:19" ht="84" customHeight="1" x14ac:dyDescent="0.3">
      <c r="J79" s="42" t="s">
        <v>261</v>
      </c>
      <c r="K79" s="15" t="s">
        <v>262</v>
      </c>
      <c r="L79" s="36" t="s">
        <v>263</v>
      </c>
      <c r="M79" s="36" t="s">
        <v>264</v>
      </c>
      <c r="N79" s="37" t="s">
        <v>310</v>
      </c>
      <c r="O79" s="36" t="s">
        <v>265</v>
      </c>
      <c r="P79" s="51" t="s">
        <v>448</v>
      </c>
      <c r="Q79" s="60" t="s">
        <v>372</v>
      </c>
    </row>
    <row r="80" spans="1:19" ht="62.25" customHeight="1" x14ac:dyDescent="0.3">
      <c r="C80" s="4"/>
      <c r="D80" s="4"/>
      <c r="J80" s="42" t="s">
        <v>266</v>
      </c>
      <c r="K80" s="15" t="s">
        <v>196</v>
      </c>
      <c r="L80" s="36" t="s">
        <v>267</v>
      </c>
      <c r="M80" s="36" t="s">
        <v>268</v>
      </c>
      <c r="N80" s="37" t="s">
        <v>189</v>
      </c>
      <c r="O80" s="36" t="s">
        <v>269</v>
      </c>
      <c r="P80" s="51" t="s">
        <v>410</v>
      </c>
      <c r="Q80" s="60" t="s">
        <v>372</v>
      </c>
    </row>
    <row r="81" spans="3:17" ht="66" customHeight="1" x14ac:dyDescent="0.3">
      <c r="C81" s="4"/>
      <c r="D81" s="4"/>
      <c r="J81" s="42" t="s">
        <v>221</v>
      </c>
      <c r="K81" s="15"/>
      <c r="L81" s="36" t="s">
        <v>270</v>
      </c>
      <c r="M81" s="36" t="s">
        <v>271</v>
      </c>
      <c r="N81" s="37" t="s">
        <v>17</v>
      </c>
      <c r="O81" s="36"/>
      <c r="P81" s="51" t="s">
        <v>398</v>
      </c>
      <c r="Q81" s="60" t="s">
        <v>371</v>
      </c>
    </row>
    <row r="82" spans="3:17" s="2" customFormat="1" ht="43.5" customHeight="1" x14ac:dyDescent="0.3">
      <c r="C82" s="9"/>
      <c r="D82" s="9"/>
      <c r="J82" s="42" t="s">
        <v>272</v>
      </c>
      <c r="K82" s="15" t="s">
        <v>273</v>
      </c>
      <c r="L82" s="36" t="s">
        <v>274</v>
      </c>
      <c r="M82" s="36" t="s">
        <v>275</v>
      </c>
      <c r="N82" s="37" t="s">
        <v>17</v>
      </c>
      <c r="O82" s="36" t="s">
        <v>276</v>
      </c>
      <c r="P82" s="51" t="s">
        <v>412</v>
      </c>
      <c r="Q82" s="60" t="s">
        <v>372</v>
      </c>
    </row>
    <row r="83" spans="3:17" ht="51" customHeight="1" x14ac:dyDescent="0.3">
      <c r="J83" s="43" t="s">
        <v>277</v>
      </c>
      <c r="K83" s="15"/>
      <c r="L83" s="36" t="s">
        <v>278</v>
      </c>
      <c r="M83" s="36" t="s">
        <v>275</v>
      </c>
      <c r="N83" s="37" t="s">
        <v>17</v>
      </c>
      <c r="O83" s="36" t="s">
        <v>276</v>
      </c>
      <c r="P83" s="51" t="s">
        <v>320</v>
      </c>
      <c r="Q83" s="60" t="s">
        <v>373</v>
      </c>
    </row>
    <row r="86" spans="3:17" x14ac:dyDescent="0.3">
      <c r="L86" s="65"/>
      <c r="M86" s="65" t="s">
        <v>458</v>
      </c>
      <c r="N86" s="65" t="s">
        <v>459</v>
      </c>
    </row>
    <row r="87" spans="3:17" x14ac:dyDescent="0.3">
      <c r="L87" s="65" t="s">
        <v>456</v>
      </c>
      <c r="M87" s="65">
        <v>10</v>
      </c>
      <c r="N87" s="65">
        <v>10</v>
      </c>
    </row>
    <row r="88" spans="3:17" x14ac:dyDescent="0.3">
      <c r="L88" s="65" t="s">
        <v>372</v>
      </c>
      <c r="M88" s="65">
        <v>42</v>
      </c>
      <c r="N88" s="65">
        <v>39</v>
      </c>
    </row>
    <row r="89" spans="3:17" x14ac:dyDescent="0.3">
      <c r="L89" s="65" t="s">
        <v>371</v>
      </c>
      <c r="M89" s="65">
        <v>12</v>
      </c>
      <c r="N89" s="65">
        <v>15</v>
      </c>
    </row>
    <row r="90" spans="3:17" x14ac:dyDescent="0.3">
      <c r="L90" s="69" t="s">
        <v>457</v>
      </c>
      <c r="M90" s="65">
        <v>64</v>
      </c>
      <c r="N90" s="65">
        <f>SUM(N87:N89)</f>
        <v>64</v>
      </c>
    </row>
    <row r="91" spans="3:17" x14ac:dyDescent="0.3">
      <c r="L91" s="62"/>
      <c r="M91" s="63"/>
    </row>
    <row r="92" spans="3:17" x14ac:dyDescent="0.3">
      <c r="L92" s="62"/>
      <c r="M92" s="63"/>
    </row>
    <row r="93" spans="3:17" x14ac:dyDescent="0.3">
      <c r="L93" s="62"/>
      <c r="M93" s="63"/>
    </row>
    <row r="94" spans="3:17" x14ac:dyDescent="0.3">
      <c r="L94" s="62"/>
      <c r="M94" s="64"/>
    </row>
  </sheetData>
  <mergeCells count="4">
    <mergeCell ref="K2:O2"/>
    <mergeCell ref="K20:O20"/>
    <mergeCell ref="J44:O44"/>
    <mergeCell ref="K66:O66"/>
  </mergeCells>
  <pageMargins left="0.7" right="0.7" top="0.75" bottom="0.75" header="0.3" footer="0.3"/>
  <pageSetup scale="45" fitToHeight="0" orientation="landscape" r:id="rId1"/>
  <headerFooter>
    <oddHeader>&amp;C&amp;"-,Bold"&amp;16 2019 Strategic Directions Fall Report for College Council</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Hidden!$A$1:$A$4</xm:f>
          </x14:formula1>
          <xm:sqref>Q4:Q11 Q13:Q18 Q22:Q27 Q29:Q35 Q38:Q42 Q46:Q55 Q57:Q64 Q74:Q83 Q68:Q69 Q71:Q72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7"/>
  <sheetViews>
    <sheetView tabSelected="1" topLeftCell="J67" zoomScale="60" zoomScaleNormal="60" workbookViewId="0">
      <selection activeCell="P69" sqref="P69"/>
    </sheetView>
  </sheetViews>
  <sheetFormatPr defaultColWidth="8.85546875" defaultRowHeight="18.75" x14ac:dyDescent="0.3"/>
  <cols>
    <col min="1" max="9" width="0" style="3" hidden="1" customWidth="1"/>
    <col min="10" max="10" width="9.7109375" style="8" customWidth="1"/>
    <col min="11" max="11" width="13.7109375" style="8" hidden="1" customWidth="1"/>
    <col min="12" max="12" width="44.85546875" style="5" customWidth="1"/>
    <col min="13" max="14" width="31.7109375" style="5" customWidth="1"/>
    <col min="15" max="15" width="34.28515625" style="5" customWidth="1"/>
    <col min="16" max="16" width="83.42578125" style="5" customWidth="1"/>
    <col min="17" max="17" width="30.28515625" style="59" customWidth="1"/>
    <col min="18" max="18" width="39.85546875" style="3" customWidth="1"/>
    <col min="19" max="16384" width="8.85546875" style="3"/>
  </cols>
  <sheetData>
    <row r="1" spans="1:17" ht="20.25" x14ac:dyDescent="0.3">
      <c r="A1" s="1"/>
      <c r="B1" s="1"/>
      <c r="C1" s="1"/>
      <c r="D1" s="1"/>
      <c r="E1" s="1"/>
      <c r="F1" s="1"/>
      <c r="G1" s="1"/>
      <c r="H1" s="1"/>
      <c r="I1" s="1"/>
      <c r="J1" s="21" t="s">
        <v>0</v>
      </c>
      <c r="K1" s="16" t="s">
        <v>1</v>
      </c>
      <c r="L1" s="17" t="s">
        <v>2</v>
      </c>
      <c r="M1" s="17" t="s">
        <v>3</v>
      </c>
      <c r="N1" s="17" t="s">
        <v>4</v>
      </c>
      <c r="O1" s="17" t="s">
        <v>5</v>
      </c>
      <c r="P1" s="17" t="s">
        <v>312</v>
      </c>
      <c r="Q1" s="61" t="s">
        <v>370</v>
      </c>
    </row>
    <row r="2" spans="1:17" x14ac:dyDescent="0.3">
      <c r="A2" s="6"/>
      <c r="B2" s="6"/>
      <c r="C2" s="6"/>
      <c r="D2" s="6"/>
      <c r="E2" s="6"/>
      <c r="F2" s="6"/>
      <c r="G2" s="6"/>
      <c r="H2" s="6"/>
      <c r="I2" s="6"/>
      <c r="J2" s="22"/>
      <c r="K2" s="74" t="s">
        <v>6</v>
      </c>
      <c r="L2" s="74"/>
      <c r="M2" s="74"/>
      <c r="N2" s="74"/>
      <c r="O2" s="74"/>
      <c r="P2" s="30"/>
      <c r="Q2" s="55"/>
    </row>
    <row r="3" spans="1:17" x14ac:dyDescent="0.3">
      <c r="C3" s="4"/>
      <c r="D3" s="4"/>
      <c r="J3" s="11"/>
      <c r="K3" s="10" t="s">
        <v>7</v>
      </c>
      <c r="L3" s="10" t="s">
        <v>7</v>
      </c>
      <c r="M3" s="10"/>
      <c r="N3" s="10"/>
      <c r="O3" s="10"/>
      <c r="P3" s="12"/>
      <c r="Q3" s="56"/>
    </row>
    <row r="4" spans="1:17" ht="62.25" customHeight="1" x14ac:dyDescent="0.3">
      <c r="A4" s="3">
        <v>6653752491</v>
      </c>
      <c r="B4" s="3">
        <v>164727725</v>
      </c>
      <c r="C4" s="4">
        <v>43125.673506944448</v>
      </c>
      <c r="D4" s="4">
        <v>43125.674583333333</v>
      </c>
      <c r="E4" s="3" t="s">
        <v>8</v>
      </c>
      <c r="J4" s="42">
        <v>1.1000000000000001</v>
      </c>
      <c r="K4" s="15" t="s">
        <v>9</v>
      </c>
      <c r="L4" s="36" t="s">
        <v>10</v>
      </c>
      <c r="M4" s="36" t="s">
        <v>11</v>
      </c>
      <c r="N4" s="37" t="s">
        <v>289</v>
      </c>
      <c r="O4" s="36" t="s">
        <v>12</v>
      </c>
      <c r="P4" s="38"/>
      <c r="Q4" s="60" t="s">
        <v>372</v>
      </c>
    </row>
    <row r="5" spans="1:17" ht="48" customHeight="1" x14ac:dyDescent="0.3">
      <c r="C5" s="4"/>
      <c r="D5" s="4"/>
      <c r="J5" s="42" t="s">
        <v>13</v>
      </c>
      <c r="K5" s="15" t="s">
        <v>14</v>
      </c>
      <c r="L5" s="36" t="s">
        <v>15</v>
      </c>
      <c r="M5" s="36" t="s">
        <v>16</v>
      </c>
      <c r="N5" s="37" t="s">
        <v>17</v>
      </c>
      <c r="O5" s="36" t="s">
        <v>18</v>
      </c>
      <c r="P5" s="38"/>
      <c r="Q5" s="60" t="s">
        <v>372</v>
      </c>
    </row>
    <row r="6" spans="1:17" ht="56.25" x14ac:dyDescent="0.3">
      <c r="A6" s="3">
        <v>6653749994</v>
      </c>
      <c r="B6" s="3">
        <v>164727725</v>
      </c>
      <c r="C6" s="4">
        <v>43125.6721875</v>
      </c>
      <c r="D6" s="4">
        <v>43125.673379629632</v>
      </c>
      <c r="E6" s="3" t="s">
        <v>8</v>
      </c>
      <c r="J6" s="42">
        <v>1.3</v>
      </c>
      <c r="K6" s="15">
        <v>1.3</v>
      </c>
      <c r="L6" s="36" t="s">
        <v>19</v>
      </c>
      <c r="M6" s="36" t="s">
        <v>290</v>
      </c>
      <c r="N6" s="37" t="s">
        <v>20</v>
      </c>
      <c r="O6" s="36" t="s">
        <v>21</v>
      </c>
      <c r="P6" s="38"/>
      <c r="Q6" s="60" t="s">
        <v>372</v>
      </c>
    </row>
    <row r="7" spans="1:17" ht="86.25" customHeight="1" x14ac:dyDescent="0.3">
      <c r="C7" s="4"/>
      <c r="D7" s="4"/>
      <c r="J7" s="42" t="s">
        <v>282</v>
      </c>
      <c r="K7" s="15" t="s">
        <v>22</v>
      </c>
      <c r="L7" s="36" t="s">
        <v>23</v>
      </c>
      <c r="M7" s="36" t="s">
        <v>24</v>
      </c>
      <c r="N7" s="37" t="s">
        <v>374</v>
      </c>
      <c r="O7" s="36" t="s">
        <v>25</v>
      </c>
      <c r="P7" s="38"/>
      <c r="Q7" s="60" t="s">
        <v>372</v>
      </c>
    </row>
    <row r="8" spans="1:17" ht="140.25" customHeight="1" x14ac:dyDescent="0.3">
      <c r="C8" s="4"/>
      <c r="D8" s="4"/>
      <c r="J8" s="42" t="s">
        <v>283</v>
      </c>
      <c r="K8" s="15"/>
      <c r="L8" s="36" t="s">
        <v>26</v>
      </c>
      <c r="M8" s="36" t="s">
        <v>27</v>
      </c>
      <c r="N8" s="37" t="s">
        <v>374</v>
      </c>
      <c r="O8" s="36" t="s">
        <v>28</v>
      </c>
      <c r="P8" s="38"/>
      <c r="Q8" s="60" t="s">
        <v>372</v>
      </c>
    </row>
    <row r="9" spans="1:17" ht="131.25" x14ac:dyDescent="0.3">
      <c r="C9" s="4"/>
      <c r="D9" s="4"/>
      <c r="J9" s="42" t="s">
        <v>284</v>
      </c>
      <c r="K9" s="15" t="s">
        <v>29</v>
      </c>
      <c r="L9" s="36" t="s">
        <v>30</v>
      </c>
      <c r="M9" s="36" t="s">
        <v>31</v>
      </c>
      <c r="N9" s="37" t="s">
        <v>32</v>
      </c>
      <c r="O9" s="36" t="s">
        <v>291</v>
      </c>
      <c r="P9" s="38"/>
      <c r="Q9" s="60" t="s">
        <v>372</v>
      </c>
    </row>
    <row r="10" spans="1:17" ht="70.5" customHeight="1" x14ac:dyDescent="0.3">
      <c r="C10" s="4"/>
      <c r="D10" s="4"/>
      <c r="J10" s="42" t="s">
        <v>36</v>
      </c>
      <c r="K10" s="15"/>
      <c r="L10" s="36" t="s">
        <v>33</v>
      </c>
      <c r="M10" s="36" t="s">
        <v>292</v>
      </c>
      <c r="N10" s="37" t="s">
        <v>20</v>
      </c>
      <c r="O10" s="36" t="s">
        <v>34</v>
      </c>
      <c r="P10" s="38"/>
      <c r="Q10" s="60" t="s">
        <v>372</v>
      </c>
    </row>
    <row r="11" spans="1:17" ht="54" customHeight="1" x14ac:dyDescent="0.3">
      <c r="C11" s="4"/>
      <c r="D11" s="4"/>
      <c r="J11" s="42" t="s">
        <v>285</v>
      </c>
      <c r="K11" s="15"/>
      <c r="L11" s="36" t="s">
        <v>279</v>
      </c>
      <c r="M11" s="36" t="s">
        <v>280</v>
      </c>
      <c r="N11" s="37" t="s">
        <v>17</v>
      </c>
      <c r="O11" s="36" t="s">
        <v>281</v>
      </c>
      <c r="P11" s="72" t="s">
        <v>330</v>
      </c>
      <c r="Q11" s="60" t="s">
        <v>371</v>
      </c>
    </row>
    <row r="12" spans="1:17" x14ac:dyDescent="0.3">
      <c r="C12" s="4"/>
      <c r="D12" s="4"/>
      <c r="J12" s="11"/>
      <c r="K12" s="25" t="s">
        <v>35</v>
      </c>
      <c r="L12" s="10" t="s">
        <v>35</v>
      </c>
      <c r="M12" s="10"/>
      <c r="N12" s="10"/>
      <c r="O12" s="10"/>
      <c r="P12" s="12"/>
      <c r="Q12" s="56"/>
    </row>
    <row r="13" spans="1:17" ht="218.25" customHeight="1" x14ac:dyDescent="0.3">
      <c r="A13" s="3">
        <v>6653725836</v>
      </c>
      <c r="B13" s="3">
        <v>164727725</v>
      </c>
      <c r="C13" s="4">
        <v>43125.660324074073</v>
      </c>
      <c r="D13" s="4">
        <v>43125.662164351852</v>
      </c>
      <c r="E13" s="3" t="s">
        <v>8</v>
      </c>
      <c r="J13" s="42" t="s">
        <v>286</v>
      </c>
      <c r="K13" s="15" t="s">
        <v>37</v>
      </c>
      <c r="L13" s="36" t="s">
        <v>38</v>
      </c>
      <c r="M13" s="36" t="s">
        <v>39</v>
      </c>
      <c r="N13" s="37" t="s">
        <v>40</v>
      </c>
      <c r="O13" s="36" t="s">
        <v>41</v>
      </c>
      <c r="P13" s="71" t="s">
        <v>332</v>
      </c>
      <c r="Q13" s="60" t="s">
        <v>371</v>
      </c>
    </row>
    <row r="14" spans="1:17" ht="89.25" customHeight="1" x14ac:dyDescent="0.3">
      <c r="C14" s="4"/>
      <c r="D14" s="4"/>
      <c r="J14" s="42" t="s">
        <v>48</v>
      </c>
      <c r="K14" s="15" t="s">
        <v>42</v>
      </c>
      <c r="L14" s="36" t="s">
        <v>43</v>
      </c>
      <c r="M14" s="36" t="s">
        <v>44</v>
      </c>
      <c r="N14" s="37" t="s">
        <v>17</v>
      </c>
      <c r="O14" s="36" t="s">
        <v>45</v>
      </c>
      <c r="P14" s="51"/>
      <c r="Q14" s="60" t="s">
        <v>372</v>
      </c>
    </row>
    <row r="15" spans="1:17" ht="90" customHeight="1" x14ac:dyDescent="0.3">
      <c r="C15" s="4"/>
      <c r="D15" s="4"/>
      <c r="J15" s="42" t="s">
        <v>52</v>
      </c>
      <c r="K15" s="15" t="s">
        <v>46</v>
      </c>
      <c r="L15" s="36" t="s">
        <v>47</v>
      </c>
      <c r="M15" s="36" t="s">
        <v>293</v>
      </c>
      <c r="N15" s="37" t="s">
        <v>40</v>
      </c>
      <c r="O15" s="36" t="s">
        <v>294</v>
      </c>
      <c r="P15" s="51"/>
      <c r="Q15" s="60" t="s">
        <v>372</v>
      </c>
    </row>
    <row r="16" spans="1:17" s="2" customFormat="1" ht="165" customHeight="1" x14ac:dyDescent="0.3">
      <c r="C16" s="9"/>
      <c r="D16" s="9"/>
      <c r="J16" s="42" t="s">
        <v>54</v>
      </c>
      <c r="K16" s="15" t="s">
        <v>49</v>
      </c>
      <c r="L16" s="36" t="s">
        <v>50</v>
      </c>
      <c r="M16" s="36" t="s">
        <v>51</v>
      </c>
      <c r="N16" s="37" t="s">
        <v>40</v>
      </c>
      <c r="O16" s="36" t="s">
        <v>295</v>
      </c>
      <c r="P16" s="71" t="s">
        <v>334</v>
      </c>
      <c r="Q16" s="60" t="s">
        <v>371</v>
      </c>
    </row>
    <row r="17" spans="3:17" s="2" customFormat="1" ht="167.25" customHeight="1" x14ac:dyDescent="0.3">
      <c r="C17" s="9"/>
      <c r="D17" s="9"/>
      <c r="J17" s="42" t="s">
        <v>287</v>
      </c>
      <c r="K17" s="15"/>
      <c r="L17" s="36" t="s">
        <v>53</v>
      </c>
      <c r="M17" s="36" t="s">
        <v>51</v>
      </c>
      <c r="N17" s="37" t="s">
        <v>40</v>
      </c>
      <c r="O17" s="36" t="s">
        <v>296</v>
      </c>
      <c r="P17" s="51" t="s">
        <v>335</v>
      </c>
      <c r="Q17" s="60" t="s">
        <v>372</v>
      </c>
    </row>
    <row r="18" spans="3:17" ht="150.75" customHeight="1" x14ac:dyDescent="0.3">
      <c r="J18" s="42" t="s">
        <v>288</v>
      </c>
      <c r="K18" s="15" t="s">
        <v>55</v>
      </c>
      <c r="L18" s="36" t="s">
        <v>56</v>
      </c>
      <c r="M18" s="36" t="s">
        <v>57</v>
      </c>
      <c r="N18" s="37" t="s">
        <v>58</v>
      </c>
      <c r="O18" s="36"/>
      <c r="P18" s="51"/>
      <c r="Q18" s="60" t="s">
        <v>372</v>
      </c>
    </row>
    <row r="19" spans="3:17" x14ac:dyDescent="0.3">
      <c r="J19" s="13"/>
      <c r="K19" s="13"/>
      <c r="L19" s="7"/>
      <c r="M19" s="7"/>
      <c r="N19" s="7"/>
      <c r="O19" s="7"/>
      <c r="Q19" s="57"/>
    </row>
    <row r="20" spans="3:17" x14ac:dyDescent="0.3">
      <c r="C20" s="4"/>
      <c r="D20" s="4"/>
      <c r="J20" s="26"/>
      <c r="K20" s="75" t="s">
        <v>59</v>
      </c>
      <c r="L20" s="75"/>
      <c r="M20" s="75"/>
      <c r="N20" s="75"/>
      <c r="O20" s="75"/>
      <c r="P20" s="30"/>
      <c r="Q20" s="55"/>
    </row>
    <row r="21" spans="3:17" x14ac:dyDescent="0.3">
      <c r="C21" s="4"/>
      <c r="D21" s="4"/>
      <c r="J21" s="11"/>
      <c r="K21" s="10" t="s">
        <v>60</v>
      </c>
      <c r="L21" s="10" t="s">
        <v>60</v>
      </c>
      <c r="M21" s="10"/>
      <c r="N21" s="10"/>
      <c r="O21" s="10"/>
      <c r="P21" s="12"/>
      <c r="Q21" s="56"/>
    </row>
    <row r="22" spans="3:17" s="2" customFormat="1" ht="37.5" x14ac:dyDescent="0.3">
      <c r="C22" s="9"/>
      <c r="D22" s="9"/>
      <c r="J22" s="42" t="s">
        <v>61</v>
      </c>
      <c r="K22" s="15" t="s">
        <v>62</v>
      </c>
      <c r="L22" s="36" t="s">
        <v>63</v>
      </c>
      <c r="M22" s="36" t="s">
        <v>64</v>
      </c>
      <c r="N22" s="37" t="s">
        <v>313</v>
      </c>
      <c r="O22" s="36" t="s">
        <v>314</v>
      </c>
      <c r="P22" s="51"/>
      <c r="Q22" s="60" t="s">
        <v>372</v>
      </c>
    </row>
    <row r="23" spans="3:17" ht="143.25" customHeight="1" x14ac:dyDescent="0.3">
      <c r="C23" s="4"/>
      <c r="D23" s="4"/>
      <c r="J23" s="42" t="s">
        <v>65</v>
      </c>
      <c r="K23" s="15" t="s">
        <v>66</v>
      </c>
      <c r="L23" s="36" t="s">
        <v>67</v>
      </c>
      <c r="M23" s="36" t="s">
        <v>68</v>
      </c>
      <c r="N23" s="37" t="s">
        <v>297</v>
      </c>
      <c r="O23" s="36" t="s">
        <v>298</v>
      </c>
      <c r="P23" s="51"/>
      <c r="Q23" s="60" t="s">
        <v>373</v>
      </c>
    </row>
    <row r="24" spans="3:17" ht="136.5" customHeight="1" x14ac:dyDescent="0.3">
      <c r="C24" s="4"/>
      <c r="D24" s="4"/>
      <c r="J24" s="42" t="s">
        <v>69</v>
      </c>
      <c r="K24" s="15" t="s">
        <v>70</v>
      </c>
      <c r="L24" s="36" t="s">
        <v>71</v>
      </c>
      <c r="M24" s="36" t="s">
        <v>72</v>
      </c>
      <c r="N24" s="37" t="s">
        <v>299</v>
      </c>
      <c r="O24" s="36" t="s">
        <v>300</v>
      </c>
      <c r="P24" s="71" t="s">
        <v>429</v>
      </c>
      <c r="Q24" s="60" t="s">
        <v>371</v>
      </c>
    </row>
    <row r="25" spans="3:17" s="2" customFormat="1" ht="64.5" customHeight="1" x14ac:dyDescent="0.3">
      <c r="C25" s="9"/>
      <c r="D25" s="9"/>
      <c r="J25" s="42" t="s">
        <v>9</v>
      </c>
      <c r="K25" s="15" t="s">
        <v>73</v>
      </c>
      <c r="L25" s="36" t="s">
        <v>74</v>
      </c>
      <c r="M25" s="36" t="s">
        <v>75</v>
      </c>
      <c r="N25" s="37" t="s">
        <v>76</v>
      </c>
      <c r="O25" s="36" t="s">
        <v>7</v>
      </c>
      <c r="P25" s="71" t="s">
        <v>360</v>
      </c>
      <c r="Q25" s="60" t="s">
        <v>371</v>
      </c>
    </row>
    <row r="26" spans="3:17" s="2" customFormat="1" ht="140.25" customHeight="1" x14ac:dyDescent="0.3">
      <c r="C26" s="9"/>
      <c r="D26" s="9"/>
      <c r="J26" s="42" t="s">
        <v>77</v>
      </c>
      <c r="K26" s="15"/>
      <c r="L26" s="36" t="s">
        <v>78</v>
      </c>
      <c r="M26" s="36" t="s">
        <v>79</v>
      </c>
      <c r="N26" s="37" t="s">
        <v>80</v>
      </c>
      <c r="O26" s="36" t="s">
        <v>81</v>
      </c>
      <c r="P26" s="51"/>
      <c r="Q26" s="60" t="s">
        <v>372</v>
      </c>
    </row>
    <row r="27" spans="3:17" s="2" customFormat="1" ht="125.25" customHeight="1" x14ac:dyDescent="0.3">
      <c r="C27" s="9"/>
      <c r="D27" s="9"/>
      <c r="J27" s="42" t="s">
        <v>82</v>
      </c>
      <c r="K27" s="15"/>
      <c r="L27" s="36" t="s">
        <v>83</v>
      </c>
      <c r="M27" s="36" t="s">
        <v>79</v>
      </c>
      <c r="N27" s="37" t="s">
        <v>80</v>
      </c>
      <c r="O27" s="36" t="s">
        <v>81</v>
      </c>
      <c r="P27" s="51" t="s">
        <v>455</v>
      </c>
      <c r="Q27" s="60" t="s">
        <v>373</v>
      </c>
    </row>
    <row r="28" spans="3:17" x14ac:dyDescent="0.3">
      <c r="C28" s="4"/>
      <c r="D28" s="4"/>
      <c r="J28" s="27"/>
      <c r="K28" s="28" t="s">
        <v>85</v>
      </c>
      <c r="L28" s="28" t="s">
        <v>85</v>
      </c>
      <c r="M28" s="28"/>
      <c r="N28" s="28"/>
      <c r="O28" s="31"/>
      <c r="P28" s="12" t="s">
        <v>454</v>
      </c>
      <c r="Q28" s="12"/>
    </row>
    <row r="29" spans="3:17" s="2" customFormat="1" ht="56.25" x14ac:dyDescent="0.3">
      <c r="C29" s="9"/>
      <c r="D29" s="9"/>
      <c r="J29" s="42" t="s">
        <v>84</v>
      </c>
      <c r="K29" s="15" t="s">
        <v>86</v>
      </c>
      <c r="L29" s="36" t="s">
        <v>87</v>
      </c>
      <c r="M29" s="36" t="s">
        <v>301</v>
      </c>
      <c r="N29" s="37" t="s">
        <v>88</v>
      </c>
      <c r="O29" s="36" t="s">
        <v>91</v>
      </c>
      <c r="P29" s="51"/>
      <c r="Q29" s="60" t="s">
        <v>372</v>
      </c>
    </row>
    <row r="30" spans="3:17" s="2" customFormat="1" ht="56.25" x14ac:dyDescent="0.3">
      <c r="C30" s="9"/>
      <c r="D30" s="9"/>
      <c r="J30" s="42" t="s">
        <v>86</v>
      </c>
      <c r="K30" s="15" t="s">
        <v>89</v>
      </c>
      <c r="L30" s="36" t="s">
        <v>90</v>
      </c>
      <c r="M30" s="36" t="s">
        <v>301</v>
      </c>
      <c r="N30" s="37" t="s">
        <v>88</v>
      </c>
      <c r="O30" s="36" t="s">
        <v>91</v>
      </c>
      <c r="P30" s="51"/>
      <c r="Q30" s="60" t="s">
        <v>372</v>
      </c>
    </row>
    <row r="31" spans="3:17" s="2" customFormat="1" ht="141.75" customHeight="1" x14ac:dyDescent="0.3">
      <c r="C31" s="9"/>
      <c r="D31" s="9"/>
      <c r="J31" s="42" t="s">
        <v>89</v>
      </c>
      <c r="K31" s="15" t="s">
        <v>93</v>
      </c>
      <c r="L31" s="36" t="s">
        <v>94</v>
      </c>
      <c r="M31" s="36" t="s">
        <v>95</v>
      </c>
      <c r="N31" s="37" t="s">
        <v>96</v>
      </c>
      <c r="O31" s="36" t="s">
        <v>97</v>
      </c>
      <c r="P31" s="51"/>
      <c r="Q31" s="60" t="s">
        <v>372</v>
      </c>
    </row>
    <row r="32" spans="3:17" s="2" customFormat="1" ht="56.25" x14ac:dyDescent="0.3">
      <c r="C32" s="9"/>
      <c r="D32" s="9"/>
      <c r="J32" s="42" t="s">
        <v>92</v>
      </c>
      <c r="K32" s="15" t="s">
        <v>99</v>
      </c>
      <c r="L32" s="36" t="s">
        <v>100</v>
      </c>
      <c r="M32" s="36" t="s">
        <v>101</v>
      </c>
      <c r="N32" s="37" t="s">
        <v>88</v>
      </c>
      <c r="O32" s="36" t="s">
        <v>102</v>
      </c>
      <c r="P32" s="53"/>
      <c r="Q32" s="60" t="s">
        <v>372</v>
      </c>
    </row>
    <row r="33" spans="1:17" s="2" customFormat="1" ht="56.25" x14ac:dyDescent="0.3">
      <c r="C33" s="9"/>
      <c r="D33" s="9"/>
      <c r="J33" s="42" t="s">
        <v>98</v>
      </c>
      <c r="K33" s="15" t="s">
        <v>103</v>
      </c>
      <c r="L33" s="36" t="s">
        <v>104</v>
      </c>
      <c r="M33" s="36" t="s">
        <v>302</v>
      </c>
      <c r="N33" s="37" t="s">
        <v>88</v>
      </c>
      <c r="O33" s="36" t="s">
        <v>102</v>
      </c>
      <c r="P33" s="51"/>
      <c r="Q33" s="60" t="s">
        <v>372</v>
      </c>
    </row>
    <row r="34" spans="1:17" s="2" customFormat="1" ht="56.25" x14ac:dyDescent="0.3">
      <c r="C34" s="9"/>
      <c r="D34" s="9"/>
      <c r="J34" s="49" t="s">
        <v>93</v>
      </c>
      <c r="K34" s="20" t="s">
        <v>106</v>
      </c>
      <c r="L34" s="40" t="s">
        <v>107</v>
      </c>
      <c r="M34" s="40" t="s">
        <v>303</v>
      </c>
      <c r="N34" s="41" t="s">
        <v>88</v>
      </c>
      <c r="O34" s="36" t="s">
        <v>102</v>
      </c>
      <c r="P34" s="51"/>
      <c r="Q34" s="60" t="s">
        <v>373</v>
      </c>
    </row>
    <row r="35" spans="1:17" ht="110.25" customHeight="1" x14ac:dyDescent="0.3">
      <c r="J35" s="43" t="s">
        <v>105</v>
      </c>
      <c r="K35" s="15"/>
      <c r="L35" s="36" t="s">
        <v>109</v>
      </c>
      <c r="M35" s="36" t="s">
        <v>110</v>
      </c>
      <c r="N35" s="37" t="s">
        <v>80</v>
      </c>
      <c r="O35" s="36" t="s">
        <v>81</v>
      </c>
      <c r="P35" s="51"/>
      <c r="Q35" s="60" t="s">
        <v>372</v>
      </c>
    </row>
    <row r="36" spans="1:17" s="2" customFormat="1" ht="18.75" customHeight="1" x14ac:dyDescent="0.3">
      <c r="C36" s="9"/>
      <c r="D36" s="9"/>
      <c r="J36" s="24"/>
      <c r="K36" s="18"/>
      <c r="L36" s="19"/>
      <c r="M36" s="19"/>
      <c r="N36" s="19"/>
      <c r="O36" s="19"/>
      <c r="P36" s="7"/>
      <c r="Q36" s="7"/>
    </row>
    <row r="37" spans="1:17" ht="37.5" x14ac:dyDescent="0.3">
      <c r="C37" s="4"/>
      <c r="D37" s="4"/>
      <c r="J37" s="11"/>
      <c r="K37" s="10" t="s">
        <v>111</v>
      </c>
      <c r="L37" s="10" t="s">
        <v>111</v>
      </c>
      <c r="M37" s="10"/>
      <c r="N37" s="10"/>
      <c r="O37" s="10" t="s">
        <v>88</v>
      </c>
      <c r="P37" s="12" t="s">
        <v>421</v>
      </c>
      <c r="Q37" s="12"/>
    </row>
    <row r="38" spans="1:17" ht="131.25" x14ac:dyDescent="0.3">
      <c r="A38" s="3" t="s">
        <v>112</v>
      </c>
      <c r="C38" s="4"/>
      <c r="D38" s="4"/>
      <c r="J38" s="42" t="s">
        <v>108</v>
      </c>
      <c r="K38" s="15" t="s">
        <v>114</v>
      </c>
      <c r="L38" s="36" t="s">
        <v>305</v>
      </c>
      <c r="M38" s="36" t="s">
        <v>304</v>
      </c>
      <c r="N38" s="37" t="s">
        <v>115</v>
      </c>
      <c r="O38" s="36" t="s">
        <v>116</v>
      </c>
      <c r="P38" s="51"/>
      <c r="Q38" s="60" t="s">
        <v>372</v>
      </c>
    </row>
    <row r="39" spans="1:17" s="2" customFormat="1" ht="123" customHeight="1" x14ac:dyDescent="0.3">
      <c r="C39" s="9"/>
      <c r="D39" s="9"/>
      <c r="J39" s="42" t="s">
        <v>113</v>
      </c>
      <c r="K39" s="15" t="s">
        <v>118</v>
      </c>
      <c r="L39" s="36" t="s">
        <v>306</v>
      </c>
      <c r="M39" s="36" t="s">
        <v>304</v>
      </c>
      <c r="N39" s="37" t="s">
        <v>115</v>
      </c>
      <c r="O39" s="36" t="s">
        <v>116</v>
      </c>
      <c r="P39" s="51"/>
      <c r="Q39" s="60" t="s">
        <v>373</v>
      </c>
    </row>
    <row r="40" spans="1:17" s="2" customFormat="1" ht="200.25" customHeight="1" x14ac:dyDescent="0.3">
      <c r="C40" s="9"/>
      <c r="D40" s="9"/>
      <c r="J40" s="42" t="s">
        <v>117</v>
      </c>
      <c r="K40" s="15" t="s">
        <v>98</v>
      </c>
      <c r="L40" s="36" t="s">
        <v>120</v>
      </c>
      <c r="M40" s="36" t="s">
        <v>121</v>
      </c>
      <c r="N40" s="37" t="s">
        <v>122</v>
      </c>
      <c r="O40" s="36" t="s">
        <v>123</v>
      </c>
      <c r="P40" s="51"/>
      <c r="Q40" s="60" t="s">
        <v>372</v>
      </c>
    </row>
    <row r="41" spans="1:17" s="2" customFormat="1" ht="93.75" x14ac:dyDescent="0.3">
      <c r="C41" s="9"/>
      <c r="D41" s="9"/>
      <c r="J41" s="42" t="s">
        <v>119</v>
      </c>
      <c r="K41" s="15" t="s">
        <v>125</v>
      </c>
      <c r="L41" s="36" t="s">
        <v>126</v>
      </c>
      <c r="M41" s="36" t="s">
        <v>127</v>
      </c>
      <c r="N41" s="37" t="s">
        <v>128</v>
      </c>
      <c r="O41" s="36" t="s">
        <v>307</v>
      </c>
      <c r="P41" s="71" t="s">
        <v>427</v>
      </c>
      <c r="Q41" s="60" t="s">
        <v>371</v>
      </c>
    </row>
    <row r="42" spans="1:17" ht="225" x14ac:dyDescent="0.3">
      <c r="A42" s="2"/>
      <c r="B42" s="2"/>
      <c r="C42" s="2"/>
      <c r="D42" s="2"/>
      <c r="E42" s="2"/>
      <c r="F42" s="2"/>
      <c r="G42" s="2"/>
      <c r="H42" s="2"/>
      <c r="I42" s="2"/>
      <c r="J42" s="43" t="s">
        <v>124</v>
      </c>
      <c r="K42" s="15" t="s">
        <v>129</v>
      </c>
      <c r="L42" s="36" t="s">
        <v>130</v>
      </c>
      <c r="M42" s="36" t="s">
        <v>131</v>
      </c>
      <c r="N42" s="37" t="s">
        <v>132</v>
      </c>
      <c r="O42" s="36" t="s">
        <v>133</v>
      </c>
      <c r="P42" s="71" t="s">
        <v>428</v>
      </c>
      <c r="Q42" s="60" t="s">
        <v>371</v>
      </c>
    </row>
    <row r="43" spans="1:17" x14ac:dyDescent="0.3">
      <c r="J43" s="15"/>
      <c r="K43" s="15"/>
      <c r="L43" s="14"/>
      <c r="M43" s="14"/>
      <c r="N43" s="14"/>
      <c r="O43" s="14"/>
      <c r="P43" s="65"/>
      <c r="Q43" s="57"/>
    </row>
    <row r="44" spans="1:17" ht="18.75" customHeight="1" x14ac:dyDescent="0.3">
      <c r="C44" s="4"/>
      <c r="D44" s="4"/>
      <c r="J44" s="76" t="s">
        <v>134</v>
      </c>
      <c r="K44" s="76"/>
      <c r="L44" s="76"/>
      <c r="M44" s="76"/>
      <c r="N44" s="76"/>
      <c r="O44" s="76"/>
      <c r="P44" s="66"/>
      <c r="Q44" s="67"/>
    </row>
    <row r="45" spans="1:17" x14ac:dyDescent="0.3">
      <c r="C45" s="4"/>
      <c r="D45" s="4"/>
      <c r="J45" s="27"/>
      <c r="K45" s="28" t="s">
        <v>135</v>
      </c>
      <c r="L45" s="28" t="s">
        <v>136</v>
      </c>
      <c r="M45" s="28"/>
      <c r="N45" s="28"/>
      <c r="O45" s="28"/>
      <c r="P45" s="68"/>
      <c r="Q45" s="58"/>
    </row>
    <row r="46" spans="1:17" ht="66" customHeight="1" x14ac:dyDescent="0.3">
      <c r="A46" s="3">
        <v>6653713138</v>
      </c>
      <c r="B46" s="3">
        <v>164727725</v>
      </c>
      <c r="C46" s="4">
        <v>43125.64234953704</v>
      </c>
      <c r="D46" s="4">
        <v>43125.656111111108</v>
      </c>
      <c r="E46" s="3" t="s">
        <v>8</v>
      </c>
      <c r="J46" s="42" t="s">
        <v>137</v>
      </c>
      <c r="K46" s="15" t="s">
        <v>138</v>
      </c>
      <c r="L46" s="36" t="s">
        <v>139</v>
      </c>
      <c r="M46" s="36" t="s">
        <v>140</v>
      </c>
      <c r="N46" s="37" t="s">
        <v>141</v>
      </c>
      <c r="O46" s="36" t="s">
        <v>142</v>
      </c>
      <c r="P46" s="51"/>
      <c r="Q46" s="60" t="s">
        <v>372</v>
      </c>
    </row>
    <row r="47" spans="1:17" ht="81" customHeight="1" x14ac:dyDescent="0.3">
      <c r="C47" s="4"/>
      <c r="D47" s="4"/>
      <c r="J47" s="42" t="s">
        <v>143</v>
      </c>
      <c r="K47" s="15" t="s">
        <v>144</v>
      </c>
      <c r="L47" s="36" t="s">
        <v>145</v>
      </c>
      <c r="M47" s="36" t="s">
        <v>146</v>
      </c>
      <c r="N47" s="37" t="s">
        <v>147</v>
      </c>
      <c r="O47" s="36" t="s">
        <v>142</v>
      </c>
      <c r="P47" s="51"/>
      <c r="Q47" s="60" t="s">
        <v>372</v>
      </c>
    </row>
    <row r="48" spans="1:17" ht="65.25" customHeight="1" x14ac:dyDescent="0.3">
      <c r="C48" s="4"/>
      <c r="D48" s="4"/>
      <c r="J48" s="42" t="s">
        <v>148</v>
      </c>
      <c r="K48" s="15" t="s">
        <v>149</v>
      </c>
      <c r="L48" s="36" t="s">
        <v>150</v>
      </c>
      <c r="M48" s="36" t="s">
        <v>146</v>
      </c>
      <c r="N48" s="37" t="s">
        <v>141</v>
      </c>
      <c r="O48" s="36" t="s">
        <v>151</v>
      </c>
      <c r="P48" s="51"/>
      <c r="Q48" s="60" t="s">
        <v>372</v>
      </c>
    </row>
    <row r="49" spans="3:17" ht="47.25" customHeight="1" x14ac:dyDescent="0.3">
      <c r="C49" s="4"/>
      <c r="D49" s="4"/>
      <c r="J49" s="42" t="s">
        <v>152</v>
      </c>
      <c r="K49" s="15" t="s">
        <v>153</v>
      </c>
      <c r="L49" s="36" t="s">
        <v>154</v>
      </c>
      <c r="M49" s="36" t="s">
        <v>155</v>
      </c>
      <c r="N49" s="37" t="s">
        <v>141</v>
      </c>
      <c r="O49" s="36" t="s">
        <v>156</v>
      </c>
      <c r="P49" s="71" t="s">
        <v>355</v>
      </c>
      <c r="Q49" s="60" t="s">
        <v>371</v>
      </c>
    </row>
    <row r="50" spans="3:17" ht="37.5" x14ac:dyDescent="0.3">
      <c r="C50" s="4"/>
      <c r="D50" s="4"/>
      <c r="J50" s="42" t="s">
        <v>157</v>
      </c>
      <c r="K50" s="15" t="s">
        <v>158</v>
      </c>
      <c r="L50" s="36" t="s">
        <v>159</v>
      </c>
      <c r="M50" s="36" t="s">
        <v>308</v>
      </c>
      <c r="N50" s="37" t="s">
        <v>141</v>
      </c>
      <c r="O50" s="36" t="s">
        <v>160</v>
      </c>
      <c r="P50" s="51"/>
      <c r="Q50" s="60" t="s">
        <v>372</v>
      </c>
    </row>
    <row r="51" spans="3:17" ht="80.25" customHeight="1" x14ac:dyDescent="0.3">
      <c r="C51" s="4"/>
      <c r="D51" s="4"/>
      <c r="J51" s="42" t="s">
        <v>161</v>
      </c>
      <c r="K51" s="15" t="s">
        <v>162</v>
      </c>
      <c r="L51" s="36" t="s">
        <v>163</v>
      </c>
      <c r="M51" s="36" t="s">
        <v>164</v>
      </c>
      <c r="N51" s="37" t="s">
        <v>141</v>
      </c>
      <c r="O51" s="36" t="s">
        <v>165</v>
      </c>
      <c r="P51" s="51"/>
      <c r="Q51" s="60" t="s">
        <v>373</v>
      </c>
    </row>
    <row r="52" spans="3:17" ht="84" customHeight="1" x14ac:dyDescent="0.3">
      <c r="C52" s="4"/>
      <c r="D52" s="4"/>
      <c r="J52" s="42" t="s">
        <v>166</v>
      </c>
      <c r="K52" s="15"/>
      <c r="L52" s="36" t="s">
        <v>167</v>
      </c>
      <c r="M52" s="36" t="s">
        <v>164</v>
      </c>
      <c r="N52" s="37" t="s">
        <v>141</v>
      </c>
      <c r="O52" s="36" t="s">
        <v>168</v>
      </c>
      <c r="P52" s="51"/>
      <c r="Q52" s="60" t="s">
        <v>373</v>
      </c>
    </row>
    <row r="53" spans="3:17" ht="81" customHeight="1" x14ac:dyDescent="0.3">
      <c r="C53" s="4"/>
      <c r="D53" s="4"/>
      <c r="J53" s="42" t="s">
        <v>169</v>
      </c>
      <c r="K53" s="15" t="s">
        <v>170</v>
      </c>
      <c r="L53" s="36" t="s">
        <v>171</v>
      </c>
      <c r="M53" s="36" t="s">
        <v>164</v>
      </c>
      <c r="N53" s="37" t="s">
        <v>141</v>
      </c>
      <c r="O53" s="36" t="s">
        <v>165</v>
      </c>
      <c r="P53" s="51"/>
      <c r="Q53" s="60" t="s">
        <v>372</v>
      </c>
    </row>
    <row r="54" spans="3:17" ht="87.75" customHeight="1" x14ac:dyDescent="0.3">
      <c r="C54" s="4"/>
      <c r="D54" s="4"/>
      <c r="J54" s="42" t="s">
        <v>172</v>
      </c>
      <c r="K54" s="15"/>
      <c r="L54" s="36" t="s">
        <v>173</v>
      </c>
      <c r="M54" s="36" t="s">
        <v>164</v>
      </c>
      <c r="N54" s="37" t="s">
        <v>141</v>
      </c>
      <c r="O54" s="36" t="s">
        <v>174</v>
      </c>
      <c r="P54" s="51"/>
      <c r="Q54" s="60" t="s">
        <v>373</v>
      </c>
    </row>
    <row r="55" spans="3:17" ht="66" customHeight="1" x14ac:dyDescent="0.3">
      <c r="C55" s="4"/>
      <c r="D55" s="4"/>
      <c r="J55" s="42" t="s">
        <v>144</v>
      </c>
      <c r="K55" s="15" t="s">
        <v>175</v>
      </c>
      <c r="L55" s="36" t="s">
        <v>176</v>
      </c>
      <c r="M55" s="36" t="s">
        <v>177</v>
      </c>
      <c r="N55" s="37" t="s">
        <v>141</v>
      </c>
      <c r="O55" s="36" t="s">
        <v>178</v>
      </c>
      <c r="P55" s="51"/>
      <c r="Q55" s="60" t="s">
        <v>372</v>
      </c>
    </row>
    <row r="56" spans="3:17" x14ac:dyDescent="0.3">
      <c r="C56" s="4"/>
      <c r="D56" s="4"/>
      <c r="J56" s="29"/>
      <c r="K56" s="11" t="s">
        <v>179</v>
      </c>
      <c r="L56" s="12" t="s">
        <v>180</v>
      </c>
      <c r="M56" s="12"/>
      <c r="N56" s="12"/>
      <c r="O56" s="12"/>
      <c r="P56" s="12"/>
      <c r="Q56" s="56"/>
    </row>
    <row r="57" spans="3:17" ht="61.5" customHeight="1" x14ac:dyDescent="0.3">
      <c r="C57" s="4"/>
      <c r="D57" s="4"/>
      <c r="J57" s="42" t="s">
        <v>149</v>
      </c>
      <c r="K57" s="43" t="s">
        <v>181</v>
      </c>
      <c r="L57" s="34" t="s">
        <v>182</v>
      </c>
      <c r="M57" s="34" t="s">
        <v>183</v>
      </c>
      <c r="N57" s="35" t="s">
        <v>184</v>
      </c>
      <c r="O57" s="34" t="s">
        <v>185</v>
      </c>
      <c r="P57" s="73" t="s">
        <v>355</v>
      </c>
      <c r="Q57" s="60" t="s">
        <v>371</v>
      </c>
    </row>
    <row r="58" spans="3:17" ht="63.75" customHeight="1" x14ac:dyDescent="0.3">
      <c r="C58" s="4"/>
      <c r="D58" s="4"/>
      <c r="J58" s="42" t="s">
        <v>181</v>
      </c>
      <c r="K58" s="43" t="s">
        <v>186</v>
      </c>
      <c r="L58" s="34" t="s">
        <v>187</v>
      </c>
      <c r="M58" s="34" t="s">
        <v>188</v>
      </c>
      <c r="N58" s="35" t="s">
        <v>189</v>
      </c>
      <c r="O58" s="34" t="s">
        <v>190</v>
      </c>
      <c r="P58" s="54"/>
      <c r="Q58" s="60" t="s">
        <v>373</v>
      </c>
    </row>
    <row r="59" spans="3:17" ht="81" customHeight="1" x14ac:dyDescent="0.3">
      <c r="C59" s="4"/>
      <c r="D59" s="4"/>
      <c r="J59" s="42" t="s">
        <v>191</v>
      </c>
      <c r="K59" s="34" t="s">
        <v>192</v>
      </c>
      <c r="L59" s="34" t="s">
        <v>193</v>
      </c>
      <c r="M59" s="34" t="s">
        <v>194</v>
      </c>
      <c r="N59" s="35" t="s">
        <v>184</v>
      </c>
      <c r="O59" s="34" t="s">
        <v>195</v>
      </c>
      <c r="P59" s="54"/>
      <c r="Q59" s="60" t="s">
        <v>372</v>
      </c>
    </row>
    <row r="60" spans="3:17" ht="90" customHeight="1" x14ac:dyDescent="0.3">
      <c r="C60" s="4"/>
      <c r="D60" s="4"/>
      <c r="J60" s="42" t="s">
        <v>196</v>
      </c>
      <c r="K60" s="43" t="s">
        <v>197</v>
      </c>
      <c r="L60" s="34" t="s">
        <v>198</v>
      </c>
      <c r="M60" s="34" t="s">
        <v>199</v>
      </c>
      <c r="N60" s="35" t="s">
        <v>184</v>
      </c>
      <c r="O60" s="34" t="s">
        <v>185</v>
      </c>
      <c r="P60" s="54"/>
      <c r="Q60" s="60" t="s">
        <v>373</v>
      </c>
    </row>
    <row r="61" spans="3:17" ht="82.5" customHeight="1" x14ac:dyDescent="0.3">
      <c r="C61" s="4"/>
      <c r="D61" s="4"/>
      <c r="J61" s="42" t="s">
        <v>186</v>
      </c>
      <c r="K61" s="43" t="s">
        <v>200</v>
      </c>
      <c r="L61" s="34" t="s">
        <v>201</v>
      </c>
      <c r="M61" s="34" t="s">
        <v>202</v>
      </c>
      <c r="N61" s="35" t="s">
        <v>184</v>
      </c>
      <c r="O61" s="34" t="s">
        <v>203</v>
      </c>
      <c r="P61" s="73" t="s">
        <v>439</v>
      </c>
      <c r="Q61" s="60" t="s">
        <v>371</v>
      </c>
    </row>
    <row r="62" spans="3:17" ht="65.25" customHeight="1" x14ac:dyDescent="0.3">
      <c r="J62" s="44" t="s">
        <v>153</v>
      </c>
      <c r="K62" s="43" t="s">
        <v>204</v>
      </c>
      <c r="L62" s="34" t="s">
        <v>205</v>
      </c>
      <c r="M62" s="34" t="s">
        <v>206</v>
      </c>
      <c r="N62" s="35" t="s">
        <v>184</v>
      </c>
      <c r="O62" s="34" t="s">
        <v>185</v>
      </c>
      <c r="P62" s="54"/>
      <c r="Q62" s="60" t="s">
        <v>372</v>
      </c>
    </row>
    <row r="63" spans="3:17" ht="62.25" customHeight="1" x14ac:dyDescent="0.3">
      <c r="J63" s="43" t="s">
        <v>192</v>
      </c>
      <c r="K63" s="43"/>
      <c r="L63" s="34" t="s">
        <v>207</v>
      </c>
      <c r="M63" s="34" t="s">
        <v>206</v>
      </c>
      <c r="N63" s="35" t="s">
        <v>184</v>
      </c>
      <c r="O63" s="34" t="s">
        <v>185</v>
      </c>
      <c r="P63" s="54"/>
      <c r="Q63" s="60" t="s">
        <v>372</v>
      </c>
    </row>
    <row r="64" spans="3:17" ht="80.25" customHeight="1" x14ac:dyDescent="0.3">
      <c r="J64" s="43" t="s">
        <v>208</v>
      </c>
      <c r="K64" s="43"/>
      <c r="L64" s="34" t="s">
        <v>209</v>
      </c>
      <c r="M64" s="34" t="s">
        <v>210</v>
      </c>
      <c r="N64" s="35" t="s">
        <v>211</v>
      </c>
      <c r="O64" s="34" t="s">
        <v>212</v>
      </c>
      <c r="P64" s="54"/>
      <c r="Q64" s="60" t="s">
        <v>372</v>
      </c>
    </row>
    <row r="65" spans="1:19" x14ac:dyDescent="0.3">
      <c r="J65" s="13"/>
      <c r="K65" s="13"/>
      <c r="L65" s="7"/>
      <c r="M65" s="7"/>
      <c r="N65" s="7"/>
      <c r="O65" s="7"/>
      <c r="Q65" s="57"/>
    </row>
    <row r="66" spans="1:19" x14ac:dyDescent="0.3">
      <c r="C66" s="4"/>
      <c r="D66" s="4"/>
      <c r="J66" s="23"/>
      <c r="K66" s="75" t="s">
        <v>213</v>
      </c>
      <c r="L66" s="75"/>
      <c r="M66" s="75"/>
      <c r="N66" s="75"/>
      <c r="O66" s="75"/>
      <c r="P66" s="30"/>
      <c r="Q66" s="55"/>
    </row>
    <row r="67" spans="1:19" x14ac:dyDescent="0.3">
      <c r="C67" s="4"/>
      <c r="D67" s="4"/>
      <c r="J67" s="29"/>
      <c r="K67" s="11" t="s">
        <v>214</v>
      </c>
      <c r="L67" s="12" t="s">
        <v>215</v>
      </c>
      <c r="M67" s="12"/>
      <c r="N67" s="12"/>
      <c r="O67" s="12"/>
      <c r="P67" s="12"/>
      <c r="Q67" s="56"/>
    </row>
    <row r="68" spans="1:19" ht="103.5" customHeight="1" x14ac:dyDescent="0.3">
      <c r="J68" s="42">
        <v>4.0999999999999996</v>
      </c>
      <c r="K68" s="15" t="s">
        <v>216</v>
      </c>
      <c r="L68" s="36" t="s">
        <v>217</v>
      </c>
      <c r="M68" s="36" t="s">
        <v>218</v>
      </c>
      <c r="N68" s="37" t="s">
        <v>17</v>
      </c>
      <c r="O68" s="36" t="s">
        <v>219</v>
      </c>
      <c r="P68" s="71" t="s">
        <v>355</v>
      </c>
      <c r="Q68" s="60" t="s">
        <v>371</v>
      </c>
    </row>
    <row r="69" spans="1:19" ht="93.75" x14ac:dyDescent="0.3">
      <c r="J69" s="42" t="s">
        <v>220</v>
      </c>
      <c r="K69" s="15" t="s">
        <v>221</v>
      </c>
      <c r="L69" s="36" t="s">
        <v>222</v>
      </c>
      <c r="M69" s="36" t="s">
        <v>223</v>
      </c>
      <c r="N69" s="37" t="s">
        <v>224</v>
      </c>
      <c r="O69" s="36" t="s">
        <v>225</v>
      </c>
      <c r="P69" s="45" t="s">
        <v>460</v>
      </c>
      <c r="Q69" s="60" t="s">
        <v>371</v>
      </c>
      <c r="S69" s="2"/>
    </row>
    <row r="70" spans="1:19" ht="47.25" customHeight="1" x14ac:dyDescent="0.3">
      <c r="J70" s="42" t="s">
        <v>216</v>
      </c>
      <c r="K70" s="15" t="s">
        <v>226</v>
      </c>
      <c r="L70" s="46" t="s">
        <v>227</v>
      </c>
      <c r="M70" s="46" t="s">
        <v>228</v>
      </c>
      <c r="N70" s="47" t="s">
        <v>96</v>
      </c>
      <c r="O70" s="46" t="s">
        <v>229</v>
      </c>
      <c r="P70" s="70" t="s">
        <v>340</v>
      </c>
      <c r="Q70" s="58"/>
    </row>
    <row r="71" spans="1:19" s="2" customFormat="1" ht="65.25" customHeight="1" x14ac:dyDescent="0.3">
      <c r="C71" s="9"/>
      <c r="D71" s="9"/>
      <c r="J71" s="42" t="s">
        <v>230</v>
      </c>
      <c r="K71" s="15" t="s">
        <v>231</v>
      </c>
      <c r="L71" s="36" t="s">
        <v>232</v>
      </c>
      <c r="M71" s="36" t="s">
        <v>233</v>
      </c>
      <c r="N71" s="37" t="s">
        <v>58</v>
      </c>
      <c r="O71" s="36" t="s">
        <v>234</v>
      </c>
      <c r="P71" s="51"/>
      <c r="Q71" s="60" t="s">
        <v>372</v>
      </c>
    </row>
    <row r="72" spans="1:19" ht="255" customHeight="1" x14ac:dyDescent="0.3">
      <c r="C72" s="4"/>
      <c r="D72" s="4"/>
      <c r="J72" s="42" t="s">
        <v>235</v>
      </c>
      <c r="K72" s="15" t="s">
        <v>236</v>
      </c>
      <c r="L72" s="36" t="s">
        <v>237</v>
      </c>
      <c r="M72" s="36" t="s">
        <v>238</v>
      </c>
      <c r="N72" s="37" t="s">
        <v>58</v>
      </c>
      <c r="O72" s="36" t="s">
        <v>234</v>
      </c>
      <c r="P72" s="51"/>
      <c r="Q72" s="60" t="s">
        <v>372</v>
      </c>
    </row>
    <row r="73" spans="1:19" x14ac:dyDescent="0.3">
      <c r="C73" s="4"/>
      <c r="D73" s="4"/>
      <c r="J73" s="29"/>
      <c r="K73" s="11" t="s">
        <v>239</v>
      </c>
      <c r="L73" s="12" t="s">
        <v>240</v>
      </c>
      <c r="M73" s="12"/>
      <c r="N73" s="12"/>
      <c r="O73" s="12"/>
      <c r="P73" s="12"/>
      <c r="Q73" s="56"/>
    </row>
    <row r="74" spans="1:19" ht="75" x14ac:dyDescent="0.3">
      <c r="A74" s="3">
        <v>6653245617</v>
      </c>
      <c r="B74" s="3">
        <v>164727725</v>
      </c>
      <c r="C74" s="4">
        <v>43125.496111111112</v>
      </c>
      <c r="D74" s="4">
        <v>43125.496666666673</v>
      </c>
      <c r="E74" s="3" t="s">
        <v>241</v>
      </c>
      <c r="J74" s="42" t="s">
        <v>242</v>
      </c>
      <c r="K74" s="15" t="s">
        <v>243</v>
      </c>
      <c r="L74" s="36" t="s">
        <v>244</v>
      </c>
      <c r="M74" s="36" t="s">
        <v>245</v>
      </c>
      <c r="N74" s="37" t="s">
        <v>309</v>
      </c>
      <c r="O74" s="36" t="s">
        <v>246</v>
      </c>
      <c r="P74" s="51"/>
      <c r="Q74" s="60" t="s">
        <v>372</v>
      </c>
    </row>
    <row r="75" spans="1:19" ht="75" x14ac:dyDescent="0.3">
      <c r="J75" s="42" t="s">
        <v>247</v>
      </c>
      <c r="K75" s="15" t="s">
        <v>248</v>
      </c>
      <c r="L75" s="36" t="s">
        <v>249</v>
      </c>
      <c r="M75" s="36" t="s">
        <v>245</v>
      </c>
      <c r="N75" s="37" t="s">
        <v>309</v>
      </c>
      <c r="O75" s="36" t="s">
        <v>246</v>
      </c>
      <c r="P75" s="71" t="s">
        <v>392</v>
      </c>
      <c r="Q75" s="60" t="s">
        <v>371</v>
      </c>
    </row>
    <row r="76" spans="1:19" ht="46.5" customHeight="1" x14ac:dyDescent="0.3">
      <c r="J76" s="42" t="s">
        <v>250</v>
      </c>
      <c r="K76" s="15" t="s">
        <v>230</v>
      </c>
      <c r="L76" s="36" t="s">
        <v>251</v>
      </c>
      <c r="M76" s="36" t="s">
        <v>252</v>
      </c>
      <c r="N76" s="37" t="s">
        <v>311</v>
      </c>
      <c r="O76" s="36" t="s">
        <v>234</v>
      </c>
      <c r="P76" s="51"/>
      <c r="Q76" s="60" t="s">
        <v>372</v>
      </c>
    </row>
    <row r="77" spans="1:19" ht="66" customHeight="1" x14ac:dyDescent="0.3">
      <c r="J77" s="42" t="s">
        <v>253</v>
      </c>
      <c r="K77" s="15" t="s">
        <v>235</v>
      </c>
      <c r="L77" s="36" t="s">
        <v>254</v>
      </c>
      <c r="M77" s="36" t="s">
        <v>255</v>
      </c>
      <c r="N77" s="37" t="s">
        <v>311</v>
      </c>
      <c r="O77" s="36" t="s">
        <v>256</v>
      </c>
      <c r="P77" s="71" t="s">
        <v>442</v>
      </c>
      <c r="Q77" s="60" t="s">
        <v>371</v>
      </c>
    </row>
    <row r="78" spans="1:19" ht="63.75" customHeight="1" x14ac:dyDescent="0.3">
      <c r="J78" s="42" t="s">
        <v>257</v>
      </c>
      <c r="K78" s="15" t="s">
        <v>258</v>
      </c>
      <c r="L78" s="36" t="s">
        <v>259</v>
      </c>
      <c r="M78" s="36" t="s">
        <v>260</v>
      </c>
      <c r="N78" s="37" t="s">
        <v>17</v>
      </c>
      <c r="O78" s="36" t="s">
        <v>185</v>
      </c>
      <c r="P78" s="51"/>
      <c r="Q78" s="60" t="s">
        <v>372</v>
      </c>
    </row>
    <row r="79" spans="1:19" ht="84" customHeight="1" x14ac:dyDescent="0.3">
      <c r="J79" s="42" t="s">
        <v>261</v>
      </c>
      <c r="K79" s="15" t="s">
        <v>262</v>
      </c>
      <c r="L79" s="36" t="s">
        <v>263</v>
      </c>
      <c r="M79" s="36" t="s">
        <v>264</v>
      </c>
      <c r="N79" s="37" t="s">
        <v>310</v>
      </c>
      <c r="O79" s="36" t="s">
        <v>265</v>
      </c>
      <c r="P79" s="51"/>
      <c r="Q79" s="60" t="s">
        <v>372</v>
      </c>
    </row>
    <row r="80" spans="1:19" ht="62.25" customHeight="1" x14ac:dyDescent="0.3">
      <c r="C80" s="4"/>
      <c r="D80" s="4"/>
      <c r="J80" s="42" t="s">
        <v>266</v>
      </c>
      <c r="K80" s="15" t="s">
        <v>196</v>
      </c>
      <c r="L80" s="36" t="s">
        <v>267</v>
      </c>
      <c r="M80" s="36" t="s">
        <v>268</v>
      </c>
      <c r="N80" s="37" t="s">
        <v>189</v>
      </c>
      <c r="O80" s="36" t="s">
        <v>269</v>
      </c>
      <c r="P80" s="51"/>
      <c r="Q80" s="60" t="s">
        <v>372</v>
      </c>
    </row>
    <row r="81" spans="3:17" ht="66" customHeight="1" x14ac:dyDescent="0.3">
      <c r="C81" s="4"/>
      <c r="D81" s="4"/>
      <c r="J81" s="42" t="s">
        <v>221</v>
      </c>
      <c r="K81" s="15"/>
      <c r="L81" s="36" t="s">
        <v>270</v>
      </c>
      <c r="M81" s="36" t="s">
        <v>271</v>
      </c>
      <c r="N81" s="37" t="s">
        <v>17</v>
      </c>
      <c r="O81" s="36"/>
      <c r="P81" s="71" t="s">
        <v>398</v>
      </c>
      <c r="Q81" s="60" t="s">
        <v>371</v>
      </c>
    </row>
    <row r="82" spans="3:17" s="2" customFormat="1" ht="43.5" customHeight="1" x14ac:dyDescent="0.3">
      <c r="C82" s="9"/>
      <c r="D82" s="9"/>
      <c r="J82" s="42" t="s">
        <v>272</v>
      </c>
      <c r="K82" s="15" t="s">
        <v>273</v>
      </c>
      <c r="L82" s="36" t="s">
        <v>274</v>
      </c>
      <c r="M82" s="36" t="s">
        <v>275</v>
      </c>
      <c r="N82" s="37" t="s">
        <v>17</v>
      </c>
      <c r="O82" s="36" t="s">
        <v>276</v>
      </c>
      <c r="P82" s="51"/>
      <c r="Q82" s="60" t="s">
        <v>372</v>
      </c>
    </row>
    <row r="83" spans="3:17" ht="51" customHeight="1" x14ac:dyDescent="0.3">
      <c r="J83" s="43" t="s">
        <v>277</v>
      </c>
      <c r="K83" s="15"/>
      <c r="L83" s="36" t="s">
        <v>278</v>
      </c>
      <c r="M83" s="36" t="s">
        <v>275</v>
      </c>
      <c r="N83" s="37" t="s">
        <v>17</v>
      </c>
      <c r="O83" s="36" t="s">
        <v>276</v>
      </c>
      <c r="P83" s="51"/>
      <c r="Q83" s="60" t="s">
        <v>373</v>
      </c>
    </row>
    <row r="85" spans="3:17" x14ac:dyDescent="0.3">
      <c r="L85" s="62"/>
      <c r="M85" s="63"/>
    </row>
    <row r="86" spans="3:17" x14ac:dyDescent="0.3">
      <c r="L86" s="62"/>
      <c r="M86" s="63"/>
    </row>
    <row r="87" spans="3:17" x14ac:dyDescent="0.3">
      <c r="L87" s="62"/>
      <c r="M87" s="64"/>
    </row>
  </sheetData>
  <mergeCells count="4">
    <mergeCell ref="K2:O2"/>
    <mergeCell ref="K20:O20"/>
    <mergeCell ref="J44:O44"/>
    <mergeCell ref="K66:O66"/>
  </mergeCell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Hidden!$A$1:$A$4</xm:f>
          </x14:formula1>
          <xm:sqref>Q4:Q11 Q13:Q18 Q22:Q27 Q29:Q35 Q38:Q42 Q46:Q55 Q57:Q64 Q74:Q83 Q68:Q69 Q71:Q72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
  <sheetViews>
    <sheetView workbookViewId="0">
      <selection activeCell="E17" sqref="E17"/>
    </sheetView>
  </sheetViews>
  <sheetFormatPr defaultRowHeight="15" x14ac:dyDescent="0.25"/>
  <cols>
    <col min="1" max="1" width="14.28515625" bestFit="1" customWidth="1"/>
  </cols>
  <sheetData>
    <row r="2" spans="1:1" ht="18.75" x14ac:dyDescent="0.3">
      <c r="A2" s="50" t="s">
        <v>371</v>
      </c>
    </row>
    <row r="3" spans="1:1" ht="18.75" x14ac:dyDescent="0.3">
      <c r="A3" s="50" t="s">
        <v>372</v>
      </c>
    </row>
    <row r="4" spans="1:1" ht="18.75" x14ac:dyDescent="0.3">
      <c r="A4" s="50" t="s">
        <v>373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6E951FBF9111F40B0A2CBA5A18C382F" ma:contentTypeVersion="13" ma:contentTypeDescription="Create a new document." ma:contentTypeScope="" ma:versionID="d55f59f1d8a3aa9921742afb441c0662">
  <xsd:schema xmlns:xsd="http://www.w3.org/2001/XMLSchema" xmlns:xs="http://www.w3.org/2001/XMLSchema" xmlns:p="http://schemas.microsoft.com/office/2006/metadata/properties" xmlns:ns3="56df0b1a-e829-40f7-bf86-acf3901ffec9" xmlns:ns4="49773e96-e697-4b3f-82ee-f5d402a44fdd" targetNamespace="http://schemas.microsoft.com/office/2006/metadata/properties" ma:root="true" ma:fieldsID="6dd08db4c45c52f335cb68b71253e663" ns3:_="" ns4:_="">
    <xsd:import namespace="56df0b1a-e829-40f7-bf86-acf3901ffec9"/>
    <xsd:import namespace="49773e96-e697-4b3f-82ee-f5d402a44fd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df0b1a-e829-40f7-bf86-acf3901ffec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9773e96-e697-4b3f-82ee-f5d402a44fd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774A48E-9FC7-4850-8E31-DB7EAEB1991C}">
  <ds:schemaRefs>
    <ds:schemaRef ds:uri="http://schemas.microsoft.com/sharepoint/v3/contenttype/forms"/>
  </ds:schemaRefs>
</ds:datastoreItem>
</file>

<file path=customXml/itemProps2.xml><?xml version="1.0" encoding="utf-8"?>
<ds:datastoreItem xmlns:ds="http://schemas.openxmlformats.org/officeDocument/2006/customXml" ds:itemID="{CB7CF014-8D6C-453F-8405-FA5E96543EFC}">
  <ds:schemaRefs>
    <ds:schemaRef ds:uri="http://purl.org/dc/terms/"/>
    <ds:schemaRef ds:uri="http://purl.org/dc/dcmitype/"/>
    <ds:schemaRef ds:uri="http://schemas.microsoft.com/office/2006/metadata/properties"/>
    <ds:schemaRef ds:uri="http://schemas.openxmlformats.org/package/2006/metadata/core-properties"/>
    <ds:schemaRef ds:uri="http://purl.org/dc/elements/1.1/"/>
    <ds:schemaRef ds:uri="56df0b1a-e829-40f7-bf86-acf3901ffec9"/>
    <ds:schemaRef ds:uri="49773e96-e697-4b3f-82ee-f5d402a44fdd"/>
    <ds:schemaRef ds:uri="http://schemas.microsoft.com/office/2006/documentManagement/typ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9D514F85-38FF-45BF-A8A5-231EED0F1E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df0b1a-e829-40f7-bf86-acf3901ffec9"/>
    <ds:schemaRef ds:uri="49773e96-e697-4b3f-82ee-f5d402a44f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Fall 2018</vt:lpstr>
      <vt:lpstr>Spring 2019</vt:lpstr>
      <vt:lpstr>Fall 2019</vt:lpstr>
      <vt:lpstr>Spring 2020</vt:lpstr>
      <vt:lpstr>Hidden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Kimberly Nickell</cp:lastModifiedBy>
  <cp:revision/>
  <cp:lastPrinted>2019-11-21T22:51:09Z</cp:lastPrinted>
  <dcterms:created xsi:type="dcterms:W3CDTF">2018-01-30T02:52:13Z</dcterms:created>
  <dcterms:modified xsi:type="dcterms:W3CDTF">2020-04-14T16:36:41Z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0x01010066E951FBF9111F40B0A2CBA5A18C382F</vt:lpwstr>
  </property>
</Properties>
</file>