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ADT\"/>
    </mc:Choice>
  </mc:AlternateContent>
  <bookViews>
    <workbookView xWindow="0" yWindow="0" windowWidth="19440" windowHeight="11655" activeTab="2"/>
  </bookViews>
  <sheets>
    <sheet name="SLO1-S15" sheetId="5" r:id="rId1"/>
    <sheet name="SLO3 S16" sheetId="4" r:id="rId2"/>
    <sheet name="SLO7 S17" sheetId="6" r:id="rId3"/>
  </sheets>
  <definedNames>
    <definedName name="_xlnm.Print_Area" localSheetId="0">'SLO1-S15'!$A$1:$G$44</definedName>
    <definedName name="_xlnm.Print_Area" localSheetId="1">'SLO3 S16'!$A$1:$G$44</definedName>
  </definedNames>
  <calcPr calcId="152511"/>
</workbook>
</file>

<file path=xl/calcChain.xml><?xml version="1.0" encoding="utf-8"?>
<calcChain xmlns="http://schemas.openxmlformats.org/spreadsheetml/2006/main">
  <c r="G20" i="5" l="1"/>
  <c r="G17" i="5"/>
  <c r="A18" i="5" s="1"/>
  <c r="C18" i="5" l="1"/>
  <c r="G18" i="5" s="1"/>
  <c r="G21" i="5"/>
  <c r="E18" i="5"/>
  <c r="G20" i="4" l="1"/>
  <c r="G21" i="4" s="1"/>
  <c r="G17" i="4"/>
  <c r="C18" i="4" s="1"/>
  <c r="E18" i="4" l="1"/>
  <c r="A18" i="4"/>
  <c r="G18" i="4" s="1"/>
</calcChain>
</file>

<file path=xl/sharedStrings.xml><?xml version="1.0" encoding="utf-8"?>
<sst xmlns="http://schemas.openxmlformats.org/spreadsheetml/2006/main" count="61" uniqueCount="43">
  <si>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</si>
  <si>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</si>
  <si>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</si>
  <si>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</si>
  <si>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</si>
  <si>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</si>
  <si>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</si>
  <si>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</si>
  <si>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</si>
  <si>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</si>
  <si>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</si>
  <si>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</si>
  <si>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</si>
  <si>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</si>
  <si>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</si>
  <si>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</si>
  <si>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Technology/Allied Health</t>
  </si>
  <si>
    <t>RADT B30</t>
  </si>
  <si>
    <t>First assessment cycle.</t>
  </si>
  <si>
    <t>Students perform competency exams in venipuncture.  Assessment is done by rubric once the student has obtained basic skills through lecture, classroom demonstration and practice on mannikins. Assessment includes quantition of successful attempts to unsuccessful attempts.</t>
  </si>
  <si>
    <t>RADT B30: Principles of Venipuncture</t>
  </si>
  <si>
    <r>
      <rPr>
        <b/>
        <sz val="16"/>
        <rFont val="Calibri"/>
        <family val="2"/>
      </rPr>
      <t>Outcome Assessment Report</t>
    </r>
  </si>
  <si>
    <r>
      <rPr>
        <sz val="11"/>
        <rFont val="Calibri"/>
        <family val="2"/>
      </rPr>
      <t>Department:</t>
    </r>
  </si>
  <si>
    <r>
      <rPr>
        <sz val="11"/>
        <rFont val="Calibri"/>
        <family val="2"/>
      </rPr>
      <t>Radiologic Technology/Allied Health</t>
    </r>
  </si>
  <si>
    <r>
      <rPr>
        <sz val="11"/>
        <rFont val="Calibri"/>
        <family val="2"/>
      </rPr>
      <t>Course Title and Number:</t>
    </r>
  </si>
  <si>
    <r>
      <rPr>
        <sz val="11"/>
        <rFont val="Calibri"/>
        <family val="2"/>
      </rPr>
      <t>RADT B30- Principles of Venipuncture</t>
    </r>
  </si>
  <si>
    <r>
      <rPr>
        <sz val="11"/>
        <rFont val="Calibri"/>
        <family val="2"/>
      </rPr>
      <t>Date of Assessment:</t>
    </r>
  </si>
  <si>
    <r>
      <rPr>
        <sz val="11"/>
        <rFont val="Calibri"/>
        <family val="2"/>
      </rPr>
      <t>Date of Previous Assessment for this OutCome:</t>
    </r>
  </si>
  <si>
    <r>
      <rPr>
        <sz val="11"/>
        <rFont val="Calibri"/>
        <family val="2"/>
      </rPr>
      <t>First assessment cycle.</t>
    </r>
  </si>
  <si>
    <r>
      <rPr>
        <b/>
        <sz val="14"/>
        <rFont val="Calibri"/>
        <family val="2"/>
      </rPr>
      <t>Learning Outcome Assessed: Specify SLO#/PLO#/AUO#</t>
    </r>
  </si>
  <si>
    <r>
      <rPr>
        <sz val="11"/>
        <rFont val="Calibri"/>
        <family val="2"/>
      </rPr>
      <t>SLO # 7 Demonstrate competency by performing ten successful venipuncture techniques on human beings in the laboratory setting.</t>
    </r>
  </si>
  <si>
    <r>
      <rPr>
        <b/>
        <sz val="14"/>
        <rFont val="Calibri"/>
        <family val="2"/>
      </rPr>
      <t>Results:</t>
    </r>
  </si>
  <si>
    <r>
      <rPr>
        <sz val="11"/>
        <rFont val="Calibri"/>
        <family val="2"/>
      </rPr>
      <t>Number of Students Exceeding Expectations</t>
    </r>
  </si>
  <si>
    <r>
      <rPr>
        <sz val="11"/>
        <rFont val="Calibri"/>
        <family val="2"/>
      </rPr>
      <t>Number of Students Meeting Expectations</t>
    </r>
  </si>
  <si>
    <r>
      <rPr>
        <sz val="11"/>
        <rFont val="Calibri"/>
        <family val="2"/>
      </rPr>
      <t>Number of Students that Do Not Fully Meet Expectations</t>
    </r>
  </si>
  <si>
    <r>
      <rPr>
        <sz val="11"/>
        <rFont val="Calibri"/>
        <family val="2"/>
      </rPr>
      <t>Totals</t>
    </r>
  </si>
  <si>
    <r>
      <rPr>
        <sz val="11"/>
        <rFont val="Calibri"/>
        <family val="2"/>
      </rPr>
      <t>Total meeting or exceeding outcome expectations</t>
    </r>
  </si>
  <si>
    <r>
      <rPr>
        <sz val="11"/>
        <rFont val="Calibri"/>
        <family val="2"/>
      </rPr>
      <t>Percert meeting or exceeding expectations</t>
    </r>
  </si>
  <si>
    <r>
      <rPr>
        <b/>
        <sz val="14"/>
        <rFont val="Calibri"/>
        <family val="2"/>
      </rPr>
      <t>The Outcome Narrative:</t>
    </r>
  </si>
  <si>
    <r>
      <rPr>
        <sz val="11"/>
        <rFont val="Calibri"/>
        <family val="2"/>
      </rPr>
      <t>Assessment Plan:</t>
    </r>
  </si>
  <si>
    <r>
      <rPr>
        <sz val="11"/>
        <rFont val="Calibri"/>
        <family val="2"/>
      </rPr>
      <t>Students perform competency exams after lecture and faculty demonstrations on simulation arms and then progress to  mock patients utizling proper venipuncture techniques. A competency form is scored for each venipuncture attempt. Evaluation of 10 successful venipunctures should be at a 85%.</t>
    </r>
  </si>
  <si>
    <r>
      <rPr>
        <sz val="11"/>
        <rFont val="Calibri"/>
        <family val="2"/>
      </rPr>
      <t>Analysis and Plan for Improvement:</t>
    </r>
  </si>
  <si>
    <r>
      <rPr>
        <sz val="11"/>
        <rFont val="Calibri"/>
        <family val="2"/>
      </rPr>
      <t xml:space="preserve">Current rubric for the venipuncture course is comprehensive in evaluating student performance.  At this time no changes to the rubric are needed. 22/22 students (100%) completed all 10 competencies as required by the course.                                                                                 8/22 (36%) students
</t>
    </r>
    <r>
      <rPr>
        <sz val="11"/>
        <rFont val="Calibri"/>
        <family val="2"/>
      </rPr>
      <t>scored 130/130 points on the competencies. 6/22 (27%) students scored 129/130 points on the competencies  5/22 (23%) students scored 128/130 points on the competencies. 2/22 (9%) students scored 127/130 points on the competencies. 1/22 (5%) students scored 126/130 points on the competencies. All scores were 85% or higher according to the assessment 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</si>
</sst>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d/yyyy;@"/>
  </numFmts>
  <fonts count="14">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0"/>
      <color rgb="FF000000"/>
      <name val="Times New Roman"/>
      <charset val="204"/>
    </font>
    <font>
      <b/>
      <sz val="16"/>
      <name val="Calibri"/>
    </font>
    <font>
      <b/>
      <sz val="16"/>
      <name val="Calibri"/>
      <family val="2"/>
    </font>
    <font>
      <sz val="11"/>
      <name val="Calibri"/>
    </font>
    <font>
      <sz val="11"/>
      <name val="Calibri"/>
      <family val="2"/>
    </font>
    <font>
      <sz val="11"/>
      <color rgb="FF000000"/>
      <name val="Calibri"/>
      <family val="2"/>
    </font>
    <font>
      <b/>
      <sz val="14"/>
      <name val="Calibri"/>
    </font>
    <font>
      <b/>
      <sz val="14"/>
      <name val="Calibri"/>
      <family val="2"/>
    </font>
  </fonts>
  <fills count="8">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rgb="FFC5D9F0"/>
      </patternFill>
    </fill>
    <fill>
      <patternFill patternType="solid">
        <fgColor rgb="FFB8CCE3"/>
      </patternFill>
    </fill>
    <fill>
      <patternFill patternType="solid">
        <fgColor rgb="FFDCE6F0"/>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bottom style="thin">
        <color rgb="FFBBBBBB"/>
      </bottom>
      <diagonal/>
    </border>
    <border>
      <left/>
      <right/>
      <top/>
      <bottom style="thin">
        <color rgb="FFBBBBBB"/>
      </bottom>
      <diagonal/>
    </border>
    <border>
      <left style="thin">
        <color rgb="FFBBBBBB"/>
      </left>
      <right/>
      <top style="thin">
        <color rgb="FFBBBBBB"/>
      </top>
      <bottom style="thin">
        <color rgb="FFBBBBBB"/>
      </bottom>
      <diagonal/>
    </border>
    <border>
      <left/>
      <right/>
      <top style="thin">
        <color rgb="FFBBBBBB"/>
      </top>
      <bottom style="thin">
        <color rgb="FFBBBBBB"/>
      </bottom>
      <diagonal/>
    </border>
    <border>
      <left/>
      <right style="thin">
        <color rgb="FFBBBBBB"/>
      </right>
      <top style="thin">
        <color rgb="FFBBBBBB"/>
      </top>
      <bottom style="thin">
        <color rgb="FFBBBBBB"/>
      </bottom>
      <diagonal/>
    </border>
    <border>
      <left/>
      <right/>
      <top style="thin">
        <color rgb="FFBBBBBB"/>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BBBBBB"/>
      </right>
      <top/>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6" fillId="0" borderId="0"/>
  </cellStyleXfs>
  <cellXfs count="85">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7" fillId="0" borderId="0" xfId="3" applyFont="1" applyFill="1" applyBorder="1" applyAlignment="1">
      <alignment horizontal="left" vertical="top" wrapText="1" indent="17"/>
    </xf>
    <xf numFmtId="0" fontId="6" fillId="0" borderId="0" xfId="3" applyFill="1" applyBorder="1" applyAlignment="1">
      <alignment horizontal="left" vertical="top"/>
    </xf>
    <xf numFmtId="0" fontId="9" fillId="0" borderId="0" xfId="3" applyFont="1" applyFill="1" applyBorder="1" applyAlignment="1">
      <alignment horizontal="left" vertical="top" wrapText="1"/>
    </xf>
    <xf numFmtId="0" fontId="9" fillId="0" borderId="0" xfId="3" applyFont="1" applyFill="1" applyBorder="1" applyAlignment="1">
      <alignment horizontal="left" vertical="top" wrapText="1"/>
    </xf>
    <xf numFmtId="0" fontId="6" fillId="0" borderId="0" xfId="3" applyFill="1" applyBorder="1" applyAlignment="1">
      <alignment horizontal="left" vertical="top" wrapText="1"/>
    </xf>
    <xf numFmtId="0" fontId="9" fillId="0" borderId="0" xfId="3" applyFont="1" applyFill="1" applyBorder="1" applyAlignment="1">
      <alignment horizontal="left" vertical="top" wrapText="1" indent="2"/>
    </xf>
    <xf numFmtId="164" fontId="11" fillId="0" borderId="0" xfId="3" applyNumberFormat="1" applyFont="1" applyFill="1" applyBorder="1" applyAlignment="1">
      <alignment horizontal="left" vertical="top" wrapText="1" indent="2"/>
    </xf>
    <xf numFmtId="0" fontId="12" fillId="5" borderId="14" xfId="3" applyFont="1" applyFill="1" applyBorder="1" applyAlignment="1">
      <alignment horizontal="left" vertical="top" wrapText="1" indent="8"/>
    </xf>
    <xf numFmtId="0" fontId="12" fillId="5" borderId="15" xfId="3" applyFont="1" applyFill="1" applyBorder="1" applyAlignment="1">
      <alignment horizontal="left" vertical="top" wrapText="1" indent="8"/>
    </xf>
    <xf numFmtId="0" fontId="9" fillId="0" borderId="16" xfId="3" applyFont="1" applyFill="1" applyBorder="1" applyAlignment="1">
      <alignment horizontal="left" vertical="top" wrapText="1" indent="1"/>
    </xf>
    <xf numFmtId="0" fontId="9" fillId="0" borderId="17" xfId="3" applyFont="1" applyFill="1" applyBorder="1" applyAlignment="1">
      <alignment horizontal="left" vertical="top" wrapText="1" indent="1"/>
    </xf>
    <xf numFmtId="0" fontId="9" fillId="0" borderId="18" xfId="3" applyFont="1" applyFill="1" applyBorder="1" applyAlignment="1">
      <alignment horizontal="left" vertical="top" wrapText="1" indent="1"/>
    </xf>
    <xf numFmtId="0" fontId="12" fillId="0" borderId="19" xfId="3" applyFont="1" applyFill="1" applyBorder="1" applyAlignment="1">
      <alignment horizontal="center" vertical="top" wrapText="1"/>
    </xf>
    <xf numFmtId="0" fontId="9" fillId="5" borderId="20" xfId="3" applyFont="1" applyFill="1" applyBorder="1" applyAlignment="1">
      <alignment horizontal="center" vertical="top" wrapText="1"/>
    </xf>
    <xf numFmtId="0" fontId="9" fillId="5" borderId="21" xfId="3" applyFont="1" applyFill="1" applyBorder="1" applyAlignment="1">
      <alignment horizontal="center" vertical="top" wrapText="1"/>
    </xf>
    <xf numFmtId="0" fontId="9" fillId="5" borderId="22" xfId="3" applyFont="1" applyFill="1" applyBorder="1" applyAlignment="1">
      <alignment horizontal="center" vertical="top" wrapText="1"/>
    </xf>
    <xf numFmtId="0" fontId="6" fillId="0" borderId="20" xfId="3" applyFill="1" applyBorder="1" applyAlignment="1">
      <alignment horizontal="left" vertical="top" wrapText="1"/>
    </xf>
    <xf numFmtId="1" fontId="11" fillId="0" borderId="21" xfId="3" applyNumberFormat="1" applyFont="1" applyFill="1" applyBorder="1" applyAlignment="1">
      <alignment horizontal="center" vertical="top" wrapText="1"/>
    </xf>
    <xf numFmtId="1" fontId="11" fillId="0" borderId="22" xfId="3" applyNumberFormat="1" applyFont="1" applyFill="1" applyBorder="1" applyAlignment="1">
      <alignment horizontal="center" vertical="top" wrapText="1"/>
    </xf>
    <xf numFmtId="0" fontId="6" fillId="0" borderId="21" xfId="3" applyFill="1" applyBorder="1" applyAlignment="1">
      <alignment horizontal="left" vertical="top" wrapText="1"/>
    </xf>
    <xf numFmtId="0" fontId="6" fillId="0" borderId="22" xfId="3" applyFill="1" applyBorder="1" applyAlignment="1">
      <alignment horizontal="left" vertical="top" wrapText="1"/>
    </xf>
    <xf numFmtId="1" fontId="11" fillId="0" borderId="20" xfId="3" applyNumberFormat="1" applyFont="1" applyFill="1" applyBorder="1" applyAlignment="1">
      <alignment horizontal="center" vertical="top" wrapText="1"/>
    </xf>
    <xf numFmtId="10" fontId="11" fillId="0" borderId="20" xfId="3" applyNumberFormat="1" applyFont="1" applyFill="1" applyBorder="1" applyAlignment="1">
      <alignment horizontal="center" vertical="top" wrapText="1"/>
    </xf>
    <xf numFmtId="10" fontId="11" fillId="0" borderId="21" xfId="3" applyNumberFormat="1" applyFont="1" applyFill="1" applyBorder="1" applyAlignment="1">
      <alignment horizontal="left" vertical="top" wrapText="1" indent="4"/>
    </xf>
    <xf numFmtId="10" fontId="11" fillId="0" borderId="22" xfId="3" applyNumberFormat="1" applyFont="1" applyFill="1" applyBorder="1" applyAlignment="1">
      <alignment horizontal="left" vertical="top" wrapText="1" indent="4"/>
    </xf>
    <xf numFmtId="10" fontId="11" fillId="0" borderId="21" xfId="3" applyNumberFormat="1" applyFont="1" applyFill="1" applyBorder="1" applyAlignment="1">
      <alignment horizontal="center" vertical="top" wrapText="1"/>
    </xf>
    <xf numFmtId="10" fontId="11" fillId="0" borderId="22" xfId="3" applyNumberFormat="1" applyFont="1" applyFill="1" applyBorder="1" applyAlignment="1">
      <alignment horizontal="center" vertical="top" wrapText="1"/>
    </xf>
    <xf numFmtId="0" fontId="6" fillId="0" borderId="23" xfId="3" applyFill="1" applyBorder="1" applyAlignment="1">
      <alignment horizontal="left" vertical="top" wrapText="1"/>
    </xf>
    <xf numFmtId="0" fontId="9" fillId="0" borderId="21" xfId="3" applyFont="1" applyFill="1" applyBorder="1" applyAlignment="1">
      <alignment horizontal="left" vertical="top" wrapText="1"/>
    </xf>
    <xf numFmtId="0" fontId="9" fillId="0" borderId="23" xfId="3" applyFont="1" applyFill="1" applyBorder="1" applyAlignment="1">
      <alignment horizontal="left" vertical="top" wrapText="1"/>
    </xf>
    <xf numFmtId="0" fontId="9" fillId="0" borderId="22" xfId="3" applyFont="1" applyFill="1" applyBorder="1" applyAlignment="1">
      <alignment horizontal="left" vertical="top" wrapText="1"/>
    </xf>
    <xf numFmtId="0" fontId="6" fillId="0" borderId="24" xfId="3" applyFill="1" applyBorder="1" applyAlignment="1">
      <alignment horizontal="left" vertical="top" wrapText="1"/>
    </xf>
    <xf numFmtId="0" fontId="12" fillId="6" borderId="0" xfId="3" applyFont="1" applyFill="1" applyBorder="1" applyAlignment="1">
      <alignment horizontal="center" vertical="center" wrapText="1"/>
    </xf>
    <xf numFmtId="0" fontId="9" fillId="7" borderId="25" xfId="3" applyFont="1" applyFill="1" applyBorder="1" applyAlignment="1">
      <alignment horizontal="left" vertical="top" wrapText="1"/>
    </xf>
    <xf numFmtId="0" fontId="6" fillId="0" borderId="0" xfId="3" applyFill="1" applyBorder="1" applyAlignment="1">
      <alignment horizontal="left" vertical="top" wrapText="1"/>
    </xf>
    <xf numFmtId="0" fontId="9" fillId="7" borderId="0" xfId="3" applyFont="1" applyFill="1" applyBorder="1" applyAlignment="1">
      <alignment horizontal="left" vertical="top" wrapText="1"/>
    </xf>
    <xf numFmtId="0" fontId="6" fillId="0" borderId="17" xfId="3" applyFill="1" applyBorder="1" applyAlignment="1">
      <alignment horizontal="left" vertical="top" wrapText="1" indent="1"/>
    </xf>
    <xf numFmtId="0" fontId="6" fillId="0" borderId="18" xfId="3" applyFill="1" applyBorder="1" applyAlignment="1">
      <alignment horizontal="left" vertical="top" wrapText="1" indent="1"/>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370544"/>
          <a:ext cx="41794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Examination questions after worksheet preparation were successful.  All students passed the exam and the competency portions of identifying the venous anatomy used for  contrast media venipuncture.</a:t>
          </a: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8577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a:t>
          </a:r>
          <a:r>
            <a:rPr lang="en-US" sz="1100" baseline="0"/>
            <a:t> must identify appropriate venous structures for proper injection of contrast media.  Assessment includes diagram identification, exam questions on placement in the body of the veins and corresponding physiology.and mock patient practice of identifying the appropraite structures.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Identify and describe the anatomy and physiology of venipuncture sites including absorption and ecretion, routes of administration of medications and radioopaque contrast media.</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a:t>
          </a:r>
          <a:r>
            <a:rPr lang="en-US" sz="1100" baseline="0"/>
            <a:t> rubric for the venipuncture course is comprehensive in evaluating student performance.  At this time no changes to the rubric are needed. Ninteen of twenty students (95%) successfully completed their first venipunture attempt.  Eleven out of 20 students (55%) completed their first 10 attempts, 6 of 20 (30%) in 11 attempts, 2 of 20 (10%) in 12 attempts, and 1 of 20 (5% ) in 13 attempts.</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Students</a:t>
          </a:r>
          <a:r>
            <a:rPr lang="en-US" sz="1100" baseline="0"/>
            <a:t> perform competency exams after lecture and faculty demonstrations on simulation arms and then progress to  mock patients utizling proper venipuncture techniques. A competency form is scored for each venipuncture attempt. Evaluation of attempts and successful venipunctures should be at a 90% rate after demonstration. </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3</a:t>
          </a:r>
          <a:r>
            <a:rPr lang="en-US" sz="1100" baseline="0"/>
            <a:t> Describe the methods and techniques used by radiographers in the administration of various types of contrast agents.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14795</xdr:colOff>
      <xdr:row>15</xdr:row>
      <xdr:rowOff>377367</xdr:rowOff>
    </xdr:from>
    <xdr:ext cx="4455160" cy="1313815"/>
    <xdr:sp macro="" textlink="">
      <xdr:nvSpPr>
        <xdr:cNvPr id="2" name="Shape 2"/>
        <xdr:cNvSpPr/>
      </xdr:nvSpPr>
      <xdr:spPr>
        <a:xfrm>
          <a:off x="1348295" y="4796967"/>
          <a:ext cx="4455160" cy="1313815"/>
        </a:xfrm>
        <a:custGeom>
          <a:avLst/>
          <a:gdLst/>
          <a:ahLst/>
          <a:cxnLst/>
          <a:rect l="0" t="0" r="0" b="0"/>
          <a:pathLst>
            <a:path w="4455160" h="1313815">
              <a:moveTo>
                <a:pt x="0" y="1313561"/>
              </a:moveTo>
              <a:lnTo>
                <a:pt x="4454779" y="1313561"/>
              </a:lnTo>
              <a:lnTo>
                <a:pt x="4454779" y="0"/>
              </a:lnTo>
              <a:lnTo>
                <a:pt x="0" y="0"/>
              </a:lnTo>
              <a:lnTo>
                <a:pt x="0" y="1313561"/>
              </a:lnTo>
              <a:close/>
            </a:path>
          </a:pathLst>
        </a:custGeom>
        <a:solidFill>
          <a:srgbClr val="FFFFFF"/>
        </a:solidFill>
      </xdr:spPr>
    </xdr:sp>
    <xdr:clientData/>
  </xdr:oneCellAnchor>
  <xdr:twoCellAnchor editAs="oneCell">
    <xdr:from>
      <xdr:col>0</xdr:col>
      <xdr:colOff>6095</xdr:colOff>
      <xdr:row>5</xdr:row>
      <xdr:rowOff>256666</xdr:rowOff>
    </xdr:from>
    <xdr:to>
      <xdr:col>5</xdr:col>
      <xdr:colOff>1962530</xdr:colOff>
      <xdr:row>6</xdr:row>
      <xdr:rowOff>1084865</xdr:rowOff>
    </xdr:to>
    <xdr:sp macro="" textlink="">
      <xdr:nvSpPr>
        <xdr:cNvPr id="3" name="Shape 3"/>
        <xdr:cNvSpPr/>
      </xdr:nvSpPr>
      <xdr:spPr>
        <a:xfrm>
          <a:off x="6095" y="1390141"/>
          <a:ext cx="5871210" cy="1085374"/>
        </a:xfrm>
        <a:custGeom>
          <a:avLst/>
          <a:gdLst/>
          <a:ahLst/>
          <a:cxnLst/>
          <a:rect l="0" t="0" r="0" b="0"/>
          <a:pathLst>
            <a:path w="5702935" h="1108075">
              <a:moveTo>
                <a:pt x="0" y="1108075"/>
              </a:moveTo>
              <a:lnTo>
                <a:pt x="5702808" y="1108075"/>
              </a:lnTo>
              <a:lnTo>
                <a:pt x="5702808" y="0"/>
              </a:lnTo>
              <a:lnTo>
                <a:pt x="0" y="0"/>
              </a:lnTo>
              <a:lnTo>
                <a:pt x="0" y="1108075"/>
              </a:lnTo>
              <a:close/>
            </a:path>
          </a:pathLst>
        </a:custGeom>
        <a:solidFill>
          <a:srgbClr val="FFFFFF"/>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cols>
    <col min="1" max="6" width="8.7109375" style="4"/>
    <col min="7" max="7" width="27.7109375" style="4" customWidth="1"/>
    <col min="8" max="8" width="18.28515625" style="4" customWidth="1"/>
    <col min="9" max="9" width="22.85546875" style="4" hidden="1" customWidth="1"/>
    <col min="10" max="16384" width="8.7109375" style="4"/>
  </cols>
  <sheetData>
    <row r="1" spans="1:13" ht="21">
      <c r="A1" s="44" t="s">
        <v>0</v>
      </c>
      <c r="B1" s="44"/>
      <c r="C1" s="44"/>
      <c r="D1" s="44"/>
      <c r="E1" s="44"/>
      <c r="F1" s="44"/>
      <c r="G1" s="44"/>
      <c r="H1" s="11"/>
      <c r="I1" s="1"/>
      <c r="J1" s="12"/>
      <c r="K1" s="12"/>
      <c r="L1" s="12"/>
      <c r="M1" s="12"/>
    </row>
    <row r="2" spans="1:13">
      <c r="A2" s="45"/>
      <c r="B2" s="45"/>
      <c r="C2" s="45"/>
      <c r="D2" s="45"/>
      <c r="E2" s="45"/>
      <c r="F2" s="45"/>
      <c r="G2" s="45"/>
      <c r="H2" s="9"/>
      <c r="I2" s="9"/>
      <c r="J2" s="9"/>
      <c r="K2" s="9"/>
      <c r="L2" s="9"/>
      <c r="M2" s="9"/>
    </row>
    <row r="3" spans="1:13">
      <c r="A3" s="39" t="s">
        <v>1</v>
      </c>
      <c r="B3" s="39"/>
      <c r="C3" s="46" t="s">
        <v>16</v>
      </c>
      <c r="D3" s="46"/>
      <c r="E3" s="46"/>
      <c r="F3" s="46"/>
      <c r="G3" s="46"/>
      <c r="H3" s="8"/>
      <c r="I3" s="8"/>
      <c r="J3" s="10"/>
      <c r="K3" s="10"/>
      <c r="L3" s="10"/>
      <c r="M3" s="10"/>
    </row>
    <row r="4" spans="1:13">
      <c r="A4" s="39" t="s">
        <v>2</v>
      </c>
      <c r="B4" s="39"/>
      <c r="C4" s="39"/>
      <c r="D4" s="41" t="s">
        <v>20</v>
      </c>
      <c r="E4" s="41"/>
      <c r="F4" s="41"/>
      <c r="G4" s="41"/>
      <c r="H4" s="10"/>
      <c r="I4" s="10"/>
      <c r="J4" s="10"/>
      <c r="K4" s="10"/>
      <c r="L4" s="10"/>
      <c r="M4" s="10"/>
    </row>
    <row r="5" spans="1:13">
      <c r="A5" s="39" t="s">
        <v>3</v>
      </c>
      <c r="B5" s="39"/>
      <c r="C5" s="39"/>
      <c r="D5" s="40">
        <v>42135</v>
      </c>
      <c r="E5" s="41"/>
      <c r="F5" s="41"/>
      <c r="G5" s="41"/>
      <c r="H5" s="10"/>
      <c r="I5" s="10"/>
      <c r="J5" s="10"/>
      <c r="K5" s="10"/>
      <c r="L5" s="10"/>
      <c r="M5" s="10"/>
    </row>
    <row r="6" spans="1:13">
      <c r="A6" s="39" t="s">
        <v>4</v>
      </c>
      <c r="B6" s="39"/>
      <c r="C6" s="39"/>
      <c r="D6" s="39"/>
      <c r="E6" s="39"/>
      <c r="F6" s="41" t="s">
        <v>18</v>
      </c>
      <c r="G6" s="41"/>
      <c r="H6" s="10"/>
      <c r="I6" s="10"/>
      <c r="J6" s="8"/>
      <c r="K6" s="8"/>
      <c r="L6" s="8"/>
      <c r="M6" s="8"/>
    </row>
    <row r="7" spans="1:13" ht="21" customHeight="1">
      <c r="A7" s="42" t="s">
        <v>15</v>
      </c>
      <c r="B7" s="43"/>
      <c r="C7" s="43"/>
      <c r="D7" s="43"/>
      <c r="E7" s="43"/>
      <c r="F7" s="43"/>
      <c r="G7" s="43"/>
      <c r="I7" s="2"/>
    </row>
    <row r="8" spans="1:13">
      <c r="A8" s="17"/>
      <c r="B8" s="17"/>
      <c r="C8" s="17"/>
      <c r="D8" s="17"/>
      <c r="E8" s="17"/>
      <c r="F8" s="17"/>
      <c r="G8" s="17"/>
      <c r="H8" s="7"/>
      <c r="I8" s="3"/>
    </row>
    <row r="9" spans="1:13">
      <c r="A9" s="17"/>
      <c r="B9" s="17"/>
      <c r="C9" s="17"/>
      <c r="D9" s="17"/>
      <c r="E9" s="17"/>
      <c r="F9" s="17"/>
      <c r="G9" s="17"/>
      <c r="H9" s="7"/>
      <c r="I9" s="3"/>
    </row>
    <row r="10" spans="1:13">
      <c r="A10" s="17"/>
      <c r="B10" s="17"/>
      <c r="C10" s="17"/>
      <c r="D10" s="17"/>
      <c r="E10" s="17"/>
      <c r="F10" s="17"/>
      <c r="G10" s="17"/>
      <c r="H10" s="7"/>
      <c r="I10" s="3"/>
    </row>
    <row r="11" spans="1:13">
      <c r="A11" s="17"/>
      <c r="B11" s="17"/>
      <c r="C11" s="17"/>
      <c r="D11" s="17"/>
      <c r="E11" s="17"/>
      <c r="F11" s="17"/>
      <c r="G11" s="17"/>
      <c r="H11" s="7"/>
      <c r="I11" s="3"/>
    </row>
    <row r="12" spans="1:13">
      <c r="A12" s="17"/>
      <c r="B12" s="17"/>
      <c r="C12" s="17"/>
      <c r="D12" s="17"/>
      <c r="E12" s="17"/>
      <c r="F12" s="17"/>
      <c r="G12" s="17"/>
    </row>
    <row r="13" spans="1:13">
      <c r="A13" s="17"/>
      <c r="B13" s="17"/>
      <c r="C13" s="17"/>
      <c r="D13" s="17"/>
      <c r="E13" s="17"/>
      <c r="F13" s="17"/>
      <c r="G13" s="17"/>
    </row>
    <row r="14" spans="1:13" ht="18.75">
      <c r="A14" s="30" t="s">
        <v>12</v>
      </c>
      <c r="B14" s="30"/>
      <c r="C14" s="30"/>
      <c r="D14" s="30"/>
      <c r="E14" s="30"/>
      <c r="F14" s="30"/>
      <c r="G14" s="30"/>
    </row>
    <row r="15" spans="1:13" ht="15" customHeight="1">
      <c r="A15" s="31" t="s">
        <v>5</v>
      </c>
      <c r="B15" s="32"/>
      <c r="C15" s="31" t="s">
        <v>6</v>
      </c>
      <c r="D15" s="32"/>
      <c r="E15" s="31" t="s">
        <v>7</v>
      </c>
      <c r="F15" s="32"/>
      <c r="G15" s="35" t="s">
        <v>8</v>
      </c>
    </row>
    <row r="16" spans="1:13" ht="30.75" customHeight="1">
      <c r="A16" s="33"/>
      <c r="B16" s="34"/>
      <c r="C16" s="33"/>
      <c r="D16" s="34"/>
      <c r="E16" s="33"/>
      <c r="F16" s="34"/>
      <c r="G16" s="36"/>
    </row>
    <row r="17" spans="1:8">
      <c r="A17" s="37"/>
      <c r="B17" s="38"/>
      <c r="C17" s="37">
        <v>17</v>
      </c>
      <c r="D17" s="38"/>
      <c r="E17" s="37"/>
      <c r="F17" s="38"/>
      <c r="G17" s="5">
        <f>SUM(A17:F17)</f>
        <v>17</v>
      </c>
    </row>
    <row r="18" spans="1:8">
      <c r="A18" s="22">
        <f>A17/G17</f>
        <v>0</v>
      </c>
      <c r="B18" s="23"/>
      <c r="C18" s="22">
        <f>C17/G17</f>
        <v>1</v>
      </c>
      <c r="D18" s="23"/>
      <c r="E18" s="22">
        <f>E17/G17</f>
        <v>0</v>
      </c>
      <c r="F18" s="23"/>
      <c r="G18" s="6">
        <f>SUM(A18:F18)</f>
        <v>1</v>
      </c>
      <c r="H18" s="14"/>
    </row>
    <row r="19" spans="1:8">
      <c r="A19" s="24"/>
      <c r="B19" s="25"/>
      <c r="C19" s="25"/>
      <c r="D19" s="25"/>
      <c r="E19" s="25"/>
      <c r="F19" s="25"/>
      <c r="G19" s="26"/>
    </row>
    <row r="20" spans="1:8">
      <c r="A20" s="27" t="s">
        <v>9</v>
      </c>
      <c r="B20" s="28"/>
      <c r="C20" s="28"/>
      <c r="D20" s="28"/>
      <c r="E20" s="28"/>
      <c r="F20" s="29"/>
      <c r="G20" s="15">
        <f>A17+C17</f>
        <v>17</v>
      </c>
    </row>
    <row r="21" spans="1:8">
      <c r="A21" s="27" t="s">
        <v>10</v>
      </c>
      <c r="B21" s="28"/>
      <c r="C21" s="28"/>
      <c r="D21" s="28"/>
      <c r="E21" s="28"/>
      <c r="F21" s="29"/>
      <c r="G21" s="6">
        <f>G20/G17</f>
        <v>1</v>
      </c>
    </row>
    <row r="22" spans="1:8">
      <c r="A22" s="19"/>
      <c r="B22" s="19"/>
      <c r="C22" s="19"/>
      <c r="D22" s="19"/>
      <c r="E22" s="19"/>
      <c r="F22" s="19"/>
      <c r="G22" s="19"/>
    </row>
    <row r="23" spans="1:8" ht="15" customHeight="1">
      <c r="A23" s="20" t="s">
        <v>11</v>
      </c>
      <c r="B23" s="20"/>
      <c r="C23" s="20"/>
      <c r="D23" s="20"/>
      <c r="E23" s="20"/>
      <c r="F23" s="20"/>
      <c r="G23" s="20"/>
    </row>
    <row r="24" spans="1:8" ht="15" customHeight="1">
      <c r="A24" s="20"/>
      <c r="B24" s="20"/>
      <c r="C24" s="20"/>
      <c r="D24" s="20"/>
      <c r="E24" s="20"/>
      <c r="F24" s="20"/>
      <c r="G24" s="20"/>
    </row>
    <row r="25" spans="1:8" ht="30" customHeight="1">
      <c r="A25" s="16" t="s">
        <v>13</v>
      </c>
      <c r="B25" s="16"/>
      <c r="C25" s="17"/>
      <c r="D25" s="17"/>
      <c r="E25" s="17"/>
      <c r="F25" s="17"/>
      <c r="G25" s="17"/>
    </row>
    <row r="26" spans="1:8">
      <c r="A26" s="18"/>
      <c r="B26" s="18"/>
      <c r="C26" s="17"/>
      <c r="D26" s="17"/>
      <c r="E26" s="17"/>
      <c r="F26" s="17"/>
      <c r="G26" s="17"/>
    </row>
    <row r="27" spans="1:8">
      <c r="A27" s="18"/>
      <c r="B27" s="18"/>
      <c r="C27" s="17"/>
      <c r="D27" s="17"/>
      <c r="E27" s="17"/>
      <c r="F27" s="17"/>
      <c r="G27" s="17"/>
    </row>
    <row r="28" spans="1:8">
      <c r="A28" s="18"/>
      <c r="B28" s="18"/>
      <c r="C28" s="17"/>
      <c r="D28" s="17"/>
      <c r="E28" s="17"/>
      <c r="F28" s="17"/>
      <c r="G28" s="17"/>
    </row>
    <row r="29" spans="1:8">
      <c r="A29" s="18"/>
      <c r="B29" s="18"/>
      <c r="C29" s="17"/>
      <c r="D29" s="17"/>
      <c r="E29" s="17"/>
      <c r="F29" s="17"/>
      <c r="G29" s="17"/>
    </row>
    <row r="30" spans="1:8">
      <c r="A30" s="18"/>
      <c r="B30" s="18"/>
      <c r="C30" s="17"/>
      <c r="D30" s="17"/>
      <c r="E30" s="17"/>
      <c r="F30" s="17"/>
      <c r="G30" s="17"/>
    </row>
    <row r="31" spans="1:8">
      <c r="A31" s="21"/>
      <c r="B31" s="21"/>
      <c r="C31" s="21"/>
      <c r="D31" s="21"/>
      <c r="E31" s="21"/>
      <c r="F31" s="21"/>
      <c r="G31" s="21"/>
    </row>
    <row r="32" spans="1:8" ht="16.5" customHeight="1">
      <c r="A32" s="16" t="s">
        <v>14</v>
      </c>
      <c r="B32" s="16"/>
      <c r="C32" s="17"/>
      <c r="D32" s="17"/>
      <c r="E32" s="17"/>
      <c r="F32" s="17"/>
      <c r="G32" s="17"/>
    </row>
    <row r="33" spans="1:7" ht="15" customHeight="1">
      <c r="A33" s="16"/>
      <c r="B33" s="16"/>
      <c r="C33" s="17"/>
      <c r="D33" s="17"/>
      <c r="E33" s="17"/>
      <c r="F33" s="17"/>
      <c r="G33" s="17"/>
    </row>
    <row r="34" spans="1:7">
      <c r="A34" s="18"/>
      <c r="B34" s="18"/>
      <c r="C34" s="17"/>
      <c r="D34" s="17"/>
      <c r="E34" s="17"/>
      <c r="F34" s="17"/>
      <c r="G34" s="17"/>
    </row>
    <row r="35" spans="1:7">
      <c r="A35" s="18"/>
      <c r="B35" s="18"/>
      <c r="C35" s="17"/>
      <c r="D35" s="17"/>
      <c r="E35" s="17"/>
      <c r="F35" s="17"/>
      <c r="G35" s="17"/>
    </row>
    <row r="36" spans="1:7">
      <c r="A36" s="18"/>
      <c r="B36" s="18"/>
      <c r="C36" s="17"/>
      <c r="D36" s="17"/>
      <c r="E36" s="17"/>
      <c r="F36" s="17"/>
      <c r="G36" s="17"/>
    </row>
    <row r="37" spans="1:7">
      <c r="A37" s="18"/>
      <c r="B37" s="18"/>
      <c r="C37" s="17"/>
      <c r="D37" s="17"/>
      <c r="E37" s="17"/>
      <c r="F37" s="17"/>
      <c r="G37" s="17"/>
    </row>
    <row r="38" spans="1:7">
      <c r="A38" s="18"/>
      <c r="B38" s="18"/>
      <c r="C38" s="17"/>
      <c r="D38" s="17"/>
      <c r="E38" s="17"/>
      <c r="F38" s="17"/>
      <c r="G38" s="17"/>
    </row>
    <row r="39" spans="1:7">
      <c r="A39" s="18"/>
      <c r="B39" s="18"/>
      <c r="C39" s="17"/>
      <c r="D39" s="17"/>
      <c r="E39" s="17"/>
      <c r="F39" s="17"/>
      <c r="G39" s="17"/>
    </row>
    <row r="40" spans="1:7">
      <c r="A40" s="18"/>
      <c r="B40" s="18"/>
      <c r="C40" s="17"/>
      <c r="D40" s="17"/>
      <c r="E40" s="17"/>
      <c r="F40" s="17"/>
      <c r="G40" s="17"/>
    </row>
    <row r="41" spans="1:7">
      <c r="A41" s="18"/>
      <c r="B41" s="18"/>
      <c r="C41" s="17"/>
      <c r="D41" s="17"/>
      <c r="E41" s="17"/>
      <c r="F41" s="17"/>
      <c r="G41" s="17"/>
    </row>
    <row r="42" spans="1:7">
      <c r="A42" s="18"/>
      <c r="B42" s="18"/>
      <c r="C42" s="17"/>
      <c r="D42" s="17"/>
      <c r="E42" s="17"/>
      <c r="F42" s="17"/>
      <c r="G42" s="17"/>
    </row>
    <row r="43" spans="1:7">
      <c r="A43" s="18"/>
      <c r="B43" s="18"/>
      <c r="C43" s="17"/>
      <c r="D43" s="17"/>
      <c r="E43" s="17"/>
      <c r="F43" s="17"/>
      <c r="G43" s="17"/>
    </row>
    <row r="44" spans="1:7">
      <c r="A44" s="18"/>
      <c r="B44" s="18"/>
      <c r="C44" s="17"/>
      <c r="D44" s="17"/>
      <c r="E44" s="17"/>
      <c r="F44" s="17"/>
      <c r="G44" s="17"/>
    </row>
    <row r="45" spans="1:7">
      <c r="A45" s="13"/>
      <c r="B45" s="13"/>
      <c r="C45" s="13"/>
      <c r="D45" s="13"/>
      <c r="E45" s="13"/>
      <c r="F45" s="13"/>
      <c r="G45" s="13"/>
    </row>
    <row r="46" spans="1:7">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5" sqref="D5:G5"/>
    </sheetView>
  </sheetViews>
  <sheetFormatPr defaultColWidth="8.7109375" defaultRowHeight="15"/>
  <cols>
    <col min="1" max="6" width="8.7109375" style="4"/>
    <col min="7" max="7" width="27.7109375" style="4" customWidth="1"/>
    <col min="8" max="8" width="18.28515625" style="4" customWidth="1"/>
    <col min="9" max="9" width="22.85546875" style="4" hidden="1" customWidth="1"/>
    <col min="10" max="16384" width="8.7109375" style="4"/>
  </cols>
  <sheetData>
    <row r="1" spans="1:13" ht="21">
      <c r="A1" s="44" t="s">
        <v>0</v>
      </c>
      <c r="B1" s="44"/>
      <c r="C1" s="44"/>
      <c r="D1" s="44"/>
      <c r="E1" s="44"/>
      <c r="F1" s="44"/>
      <c r="G1" s="44"/>
      <c r="H1" s="11"/>
      <c r="I1" s="1"/>
      <c r="J1" s="12"/>
      <c r="K1" s="12"/>
      <c r="L1" s="12"/>
      <c r="M1" s="12"/>
    </row>
    <row r="2" spans="1:13">
      <c r="A2" s="45"/>
      <c r="B2" s="45"/>
      <c r="C2" s="45"/>
      <c r="D2" s="45"/>
      <c r="E2" s="45"/>
      <c r="F2" s="45"/>
      <c r="G2" s="45"/>
      <c r="H2" s="9"/>
      <c r="I2" s="9"/>
      <c r="J2" s="9"/>
      <c r="K2" s="9"/>
      <c r="L2" s="9"/>
      <c r="M2" s="9"/>
    </row>
    <row r="3" spans="1:13">
      <c r="A3" s="39" t="s">
        <v>1</v>
      </c>
      <c r="B3" s="39"/>
      <c r="C3" s="46" t="s">
        <v>16</v>
      </c>
      <c r="D3" s="46"/>
      <c r="E3" s="46"/>
      <c r="F3" s="46"/>
      <c r="G3" s="46"/>
      <c r="H3" s="8"/>
      <c r="I3" s="8"/>
      <c r="J3" s="10"/>
      <c r="K3" s="10"/>
      <c r="L3" s="10"/>
      <c r="M3" s="10"/>
    </row>
    <row r="4" spans="1:13">
      <c r="A4" s="39" t="s">
        <v>2</v>
      </c>
      <c r="B4" s="39"/>
      <c r="C4" s="39"/>
      <c r="D4" s="41" t="s">
        <v>17</v>
      </c>
      <c r="E4" s="41"/>
      <c r="F4" s="41"/>
      <c r="G4" s="41"/>
      <c r="H4" s="10"/>
      <c r="I4" s="10"/>
      <c r="J4" s="10"/>
      <c r="K4" s="10"/>
      <c r="L4" s="10"/>
      <c r="M4" s="10"/>
    </row>
    <row r="5" spans="1:13">
      <c r="A5" s="39" t="s">
        <v>3</v>
      </c>
      <c r="B5" s="39"/>
      <c r="C5" s="39"/>
      <c r="D5" s="40">
        <v>42491</v>
      </c>
      <c r="E5" s="41"/>
      <c r="F5" s="41"/>
      <c r="G5" s="41"/>
      <c r="H5" s="10"/>
      <c r="I5" s="10"/>
      <c r="J5" s="10"/>
      <c r="K5" s="10"/>
      <c r="L5" s="10"/>
      <c r="M5" s="10"/>
    </row>
    <row r="6" spans="1:13">
      <c r="A6" s="39" t="s">
        <v>4</v>
      </c>
      <c r="B6" s="39"/>
      <c r="C6" s="39"/>
      <c r="D6" s="39"/>
      <c r="E6" s="39"/>
      <c r="F6" s="41" t="s">
        <v>18</v>
      </c>
      <c r="G6" s="41"/>
      <c r="H6" s="10"/>
      <c r="I6" s="10"/>
      <c r="J6" s="8"/>
      <c r="K6" s="8"/>
      <c r="L6" s="8"/>
      <c r="M6" s="8"/>
    </row>
    <row r="7" spans="1:13" ht="21" customHeight="1">
      <c r="A7" s="42" t="s">
        <v>15</v>
      </c>
      <c r="B7" s="43"/>
      <c r="C7" s="43"/>
      <c r="D7" s="43"/>
      <c r="E7" s="43"/>
      <c r="F7" s="43"/>
      <c r="G7" s="43"/>
      <c r="I7" s="2"/>
    </row>
    <row r="8" spans="1:13">
      <c r="A8" s="17"/>
      <c r="B8" s="17"/>
      <c r="C8" s="17"/>
      <c r="D8" s="17"/>
      <c r="E8" s="17"/>
      <c r="F8" s="17"/>
      <c r="G8" s="17"/>
      <c r="H8" s="7"/>
      <c r="I8" s="3"/>
    </row>
    <row r="9" spans="1:13">
      <c r="A9" s="17"/>
      <c r="B9" s="17"/>
      <c r="C9" s="17"/>
      <c r="D9" s="17"/>
      <c r="E9" s="17"/>
      <c r="F9" s="17"/>
      <c r="G9" s="17"/>
      <c r="H9" s="7"/>
      <c r="I9" s="3"/>
    </row>
    <row r="10" spans="1:13">
      <c r="A10" s="17"/>
      <c r="B10" s="17"/>
      <c r="C10" s="17"/>
      <c r="D10" s="17"/>
      <c r="E10" s="17"/>
      <c r="F10" s="17"/>
      <c r="G10" s="17"/>
      <c r="H10" s="7"/>
      <c r="I10" s="3"/>
    </row>
    <row r="11" spans="1:13">
      <c r="A11" s="17"/>
      <c r="B11" s="17"/>
      <c r="C11" s="17"/>
      <c r="D11" s="17"/>
      <c r="E11" s="17"/>
      <c r="F11" s="17"/>
      <c r="G11" s="17"/>
      <c r="H11" s="7"/>
      <c r="I11" s="3"/>
    </row>
    <row r="12" spans="1:13">
      <c r="A12" s="17"/>
      <c r="B12" s="17"/>
      <c r="C12" s="17"/>
      <c r="D12" s="17"/>
      <c r="E12" s="17"/>
      <c r="F12" s="17"/>
      <c r="G12" s="17"/>
    </row>
    <row r="13" spans="1:13">
      <c r="A13" s="17"/>
      <c r="B13" s="17"/>
      <c r="C13" s="17"/>
      <c r="D13" s="17"/>
      <c r="E13" s="17"/>
      <c r="F13" s="17"/>
      <c r="G13" s="17"/>
    </row>
    <row r="14" spans="1:13" ht="18.75">
      <c r="A14" s="30" t="s">
        <v>12</v>
      </c>
      <c r="B14" s="30"/>
      <c r="C14" s="30"/>
      <c r="D14" s="30"/>
      <c r="E14" s="30"/>
      <c r="F14" s="30"/>
      <c r="G14" s="30"/>
    </row>
    <row r="15" spans="1:13" ht="15" customHeight="1">
      <c r="A15" s="31" t="s">
        <v>5</v>
      </c>
      <c r="B15" s="32"/>
      <c r="C15" s="31" t="s">
        <v>6</v>
      </c>
      <c r="D15" s="32"/>
      <c r="E15" s="31" t="s">
        <v>7</v>
      </c>
      <c r="F15" s="32"/>
      <c r="G15" s="35" t="s">
        <v>8</v>
      </c>
    </row>
    <row r="16" spans="1:13" ht="30.75" customHeight="1">
      <c r="A16" s="33"/>
      <c r="B16" s="34"/>
      <c r="C16" s="33"/>
      <c r="D16" s="34"/>
      <c r="E16" s="33"/>
      <c r="F16" s="34"/>
      <c r="G16" s="36"/>
    </row>
    <row r="17" spans="1:8">
      <c r="A17" s="37"/>
      <c r="B17" s="38"/>
      <c r="C17" s="37">
        <v>20</v>
      </c>
      <c r="D17" s="38"/>
      <c r="E17" s="37"/>
      <c r="F17" s="38"/>
      <c r="G17" s="5">
        <f>SUM(A17:F17)</f>
        <v>20</v>
      </c>
    </row>
    <row r="18" spans="1:8">
      <c r="A18" s="22">
        <f>A17/G17</f>
        <v>0</v>
      </c>
      <c r="B18" s="23"/>
      <c r="C18" s="22">
        <f>C17/G17</f>
        <v>1</v>
      </c>
      <c r="D18" s="23"/>
      <c r="E18" s="22">
        <f>E17/G17</f>
        <v>0</v>
      </c>
      <c r="F18" s="23"/>
      <c r="G18" s="6">
        <f>SUM(A18:F18)</f>
        <v>1</v>
      </c>
      <c r="H18" s="14"/>
    </row>
    <row r="19" spans="1:8">
      <c r="A19" s="24"/>
      <c r="B19" s="25"/>
      <c r="C19" s="25"/>
      <c r="D19" s="25"/>
      <c r="E19" s="25"/>
      <c r="F19" s="25"/>
      <c r="G19" s="26"/>
    </row>
    <row r="20" spans="1:8">
      <c r="A20" s="27" t="s">
        <v>9</v>
      </c>
      <c r="B20" s="28"/>
      <c r="C20" s="28"/>
      <c r="D20" s="28"/>
      <c r="E20" s="28"/>
      <c r="F20" s="29"/>
      <c r="G20" s="15">
        <f>A17+C17</f>
        <v>20</v>
      </c>
    </row>
    <row r="21" spans="1:8">
      <c r="A21" s="27" t="s">
        <v>10</v>
      </c>
      <c r="B21" s="28"/>
      <c r="C21" s="28"/>
      <c r="D21" s="28"/>
      <c r="E21" s="28"/>
      <c r="F21" s="29"/>
      <c r="G21" s="6">
        <f>G20/G17</f>
        <v>1</v>
      </c>
    </row>
    <row r="22" spans="1:8">
      <c r="A22" s="19"/>
      <c r="B22" s="19"/>
      <c r="C22" s="19"/>
      <c r="D22" s="19"/>
      <c r="E22" s="19"/>
      <c r="F22" s="19"/>
      <c r="G22" s="19"/>
    </row>
    <row r="23" spans="1:8" ht="15" customHeight="1">
      <c r="A23" s="20" t="s">
        <v>11</v>
      </c>
      <c r="B23" s="20"/>
      <c r="C23" s="20"/>
      <c r="D23" s="20"/>
      <c r="E23" s="20"/>
      <c r="F23" s="20"/>
      <c r="G23" s="20"/>
    </row>
    <row r="24" spans="1:8" ht="15" customHeight="1">
      <c r="A24" s="20"/>
      <c r="B24" s="20"/>
      <c r="C24" s="20"/>
      <c r="D24" s="20"/>
      <c r="E24" s="20"/>
      <c r="F24" s="20"/>
      <c r="G24" s="20"/>
    </row>
    <row r="25" spans="1:8" ht="30" customHeight="1">
      <c r="A25" s="16" t="s">
        <v>13</v>
      </c>
      <c r="B25" s="16"/>
      <c r="C25" s="17" t="s">
        <v>19</v>
      </c>
      <c r="D25" s="17"/>
      <c r="E25" s="17"/>
      <c r="F25" s="17"/>
      <c r="G25" s="17"/>
    </row>
    <row r="26" spans="1:8">
      <c r="A26" s="18"/>
      <c r="B26" s="18"/>
      <c r="C26" s="17"/>
      <c r="D26" s="17"/>
      <c r="E26" s="17"/>
      <c r="F26" s="17"/>
      <c r="G26" s="17"/>
    </row>
    <row r="27" spans="1:8">
      <c r="A27" s="18"/>
      <c r="B27" s="18"/>
      <c r="C27" s="17"/>
      <c r="D27" s="17"/>
      <c r="E27" s="17"/>
      <c r="F27" s="17"/>
      <c r="G27" s="17"/>
    </row>
    <row r="28" spans="1:8">
      <c r="A28" s="18"/>
      <c r="B28" s="18"/>
      <c r="C28" s="17"/>
      <c r="D28" s="17"/>
      <c r="E28" s="17"/>
      <c r="F28" s="17"/>
      <c r="G28" s="17"/>
    </row>
    <row r="29" spans="1:8">
      <c r="A29" s="18"/>
      <c r="B29" s="18"/>
      <c r="C29" s="17"/>
      <c r="D29" s="17"/>
      <c r="E29" s="17"/>
      <c r="F29" s="17"/>
      <c r="G29" s="17"/>
    </row>
    <row r="30" spans="1:8">
      <c r="A30" s="18"/>
      <c r="B30" s="18"/>
      <c r="C30" s="17"/>
      <c r="D30" s="17"/>
      <c r="E30" s="17"/>
      <c r="F30" s="17"/>
      <c r="G30" s="17"/>
    </row>
    <row r="31" spans="1:8">
      <c r="A31" s="21"/>
      <c r="B31" s="21"/>
      <c r="C31" s="21"/>
      <c r="D31" s="21"/>
      <c r="E31" s="21"/>
      <c r="F31" s="21"/>
      <c r="G31" s="21"/>
    </row>
    <row r="32" spans="1:8" ht="16.5" customHeight="1">
      <c r="A32" s="16" t="s">
        <v>14</v>
      </c>
      <c r="B32" s="16"/>
      <c r="C32" s="17"/>
      <c r="D32" s="17"/>
      <c r="E32" s="17"/>
      <c r="F32" s="17"/>
      <c r="G32" s="17"/>
    </row>
    <row r="33" spans="1:7" ht="15" customHeight="1">
      <c r="A33" s="16"/>
      <c r="B33" s="16"/>
      <c r="C33" s="17"/>
      <c r="D33" s="17"/>
      <c r="E33" s="17"/>
      <c r="F33" s="17"/>
      <c r="G33" s="17"/>
    </row>
    <row r="34" spans="1:7">
      <c r="A34" s="18"/>
      <c r="B34" s="18"/>
      <c r="C34" s="17"/>
      <c r="D34" s="17"/>
      <c r="E34" s="17"/>
      <c r="F34" s="17"/>
      <c r="G34" s="17"/>
    </row>
    <row r="35" spans="1:7">
      <c r="A35" s="18"/>
      <c r="B35" s="18"/>
      <c r="C35" s="17"/>
      <c r="D35" s="17"/>
      <c r="E35" s="17"/>
      <c r="F35" s="17"/>
      <c r="G35" s="17"/>
    </row>
    <row r="36" spans="1:7">
      <c r="A36" s="18"/>
      <c r="B36" s="18"/>
      <c r="C36" s="17"/>
      <c r="D36" s="17"/>
      <c r="E36" s="17"/>
      <c r="F36" s="17"/>
      <c r="G36" s="17"/>
    </row>
    <row r="37" spans="1:7">
      <c r="A37" s="18"/>
      <c r="B37" s="18"/>
      <c r="C37" s="17"/>
      <c r="D37" s="17"/>
      <c r="E37" s="17"/>
      <c r="F37" s="17"/>
      <c r="G37" s="17"/>
    </row>
    <row r="38" spans="1:7">
      <c r="A38" s="18"/>
      <c r="B38" s="18"/>
      <c r="C38" s="17"/>
      <c r="D38" s="17"/>
      <c r="E38" s="17"/>
      <c r="F38" s="17"/>
      <c r="G38" s="17"/>
    </row>
    <row r="39" spans="1:7">
      <c r="A39" s="18"/>
      <c r="B39" s="18"/>
      <c r="C39" s="17"/>
      <c r="D39" s="17"/>
      <c r="E39" s="17"/>
      <c r="F39" s="17"/>
      <c r="G39" s="17"/>
    </row>
    <row r="40" spans="1:7">
      <c r="A40" s="18"/>
      <c r="B40" s="18"/>
      <c r="C40" s="17"/>
      <c r="D40" s="17"/>
      <c r="E40" s="17"/>
      <c r="F40" s="17"/>
      <c r="G40" s="17"/>
    </row>
    <row r="41" spans="1:7">
      <c r="A41" s="18"/>
      <c r="B41" s="18"/>
      <c r="C41" s="17"/>
      <c r="D41" s="17"/>
      <c r="E41" s="17"/>
      <c r="F41" s="17"/>
      <c r="G41" s="17"/>
    </row>
    <row r="42" spans="1:7">
      <c r="A42" s="18"/>
      <c r="B42" s="18"/>
      <c r="C42" s="17"/>
      <c r="D42" s="17"/>
      <c r="E42" s="17"/>
      <c r="F42" s="17"/>
      <c r="G42" s="17"/>
    </row>
    <row r="43" spans="1:7">
      <c r="A43" s="18"/>
      <c r="B43" s="18"/>
      <c r="C43" s="17"/>
      <c r="D43" s="17"/>
      <c r="E43" s="17"/>
      <c r="F43" s="17"/>
      <c r="G43" s="17"/>
    </row>
    <row r="44" spans="1:7">
      <c r="A44" s="18"/>
      <c r="B44" s="18"/>
      <c r="C44" s="17"/>
      <c r="D44" s="17"/>
      <c r="E44" s="17"/>
      <c r="F44" s="17"/>
      <c r="G44" s="17"/>
    </row>
    <row r="45" spans="1:7">
      <c r="A45" s="13"/>
      <c r="B45" s="13"/>
      <c r="C45" s="13"/>
      <c r="D45" s="13"/>
      <c r="E45" s="13"/>
      <c r="F45" s="13"/>
      <c r="G45" s="13"/>
    </row>
    <row r="46" spans="1:7">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1" sqref="A11"/>
    </sheetView>
  </sheetViews>
  <sheetFormatPr defaultRowHeight="12.75"/>
  <cols>
    <col min="1" max="1" width="20" style="48" customWidth="1"/>
    <col min="2" max="2" width="6.85546875" style="48" customWidth="1"/>
    <col min="3" max="3" width="12" style="48" customWidth="1"/>
    <col min="4" max="4" width="6.85546875" style="48" customWidth="1"/>
    <col min="5" max="5" width="13" style="48" customWidth="1"/>
    <col min="6" max="6" width="30.85546875" style="48" customWidth="1"/>
    <col min="7" max="16384" width="9.140625" style="48"/>
  </cols>
  <sheetData>
    <row r="1" spans="1:6" ht="24.95" customHeight="1">
      <c r="A1" s="47" t="s">
        <v>21</v>
      </c>
      <c r="B1" s="47"/>
      <c r="C1" s="47"/>
      <c r="D1" s="47"/>
      <c r="E1" s="47"/>
      <c r="F1" s="47"/>
    </row>
    <row r="2" spans="1:6" ht="21.95" customHeight="1">
      <c r="A2" s="49" t="s">
        <v>22</v>
      </c>
      <c r="B2" s="50" t="s">
        <v>23</v>
      </c>
      <c r="C2" s="50"/>
      <c r="D2" s="50"/>
      <c r="E2" s="50"/>
      <c r="F2" s="51"/>
    </row>
    <row r="3" spans="1:6" ht="15" customHeight="1">
      <c r="A3" s="50" t="s">
        <v>24</v>
      </c>
      <c r="B3" s="50"/>
      <c r="C3" s="52" t="s">
        <v>25</v>
      </c>
      <c r="D3" s="52"/>
      <c r="E3" s="52"/>
      <c r="F3" s="52"/>
    </row>
    <row r="4" spans="1:6" ht="15" customHeight="1">
      <c r="A4" s="49" t="s">
        <v>26</v>
      </c>
      <c r="B4" s="51"/>
      <c r="C4" s="53">
        <v>42823</v>
      </c>
      <c r="D4" s="51"/>
      <c r="E4" s="51"/>
      <c r="F4" s="51"/>
    </row>
    <row r="5" spans="1:6" ht="14.1" customHeight="1">
      <c r="A5" s="50" t="s">
        <v>27</v>
      </c>
      <c r="B5" s="50"/>
      <c r="C5" s="50"/>
      <c r="D5" s="50"/>
      <c r="E5" s="52" t="s">
        <v>28</v>
      </c>
      <c r="F5" s="52"/>
    </row>
    <row r="6" spans="1:6" ht="20.100000000000001" customHeight="1">
      <c r="A6" s="54" t="s">
        <v>29</v>
      </c>
      <c r="B6" s="55"/>
      <c r="C6" s="55"/>
      <c r="D6" s="55"/>
      <c r="E6" s="55"/>
      <c r="F6" s="55"/>
    </row>
    <row r="7" spans="1:6" ht="86.1" customHeight="1">
      <c r="A7" s="56" t="s">
        <v>30</v>
      </c>
      <c r="B7" s="57"/>
      <c r="C7" s="57"/>
      <c r="D7" s="57"/>
      <c r="E7" s="57"/>
      <c r="F7" s="58"/>
    </row>
    <row r="8" spans="1:6" ht="18.95" customHeight="1">
      <c r="A8" s="59" t="s">
        <v>31</v>
      </c>
      <c r="B8" s="59"/>
      <c r="C8" s="59"/>
      <c r="D8" s="59"/>
      <c r="E8" s="59"/>
      <c r="F8" s="59"/>
    </row>
    <row r="9" spans="1:6" ht="45.95" customHeight="1">
      <c r="A9" s="60" t="s">
        <v>32</v>
      </c>
      <c r="B9" s="61" t="s">
        <v>33</v>
      </c>
      <c r="C9" s="62"/>
      <c r="D9" s="61" t="s">
        <v>34</v>
      </c>
      <c r="E9" s="62"/>
      <c r="F9" s="60" t="s">
        <v>35</v>
      </c>
    </row>
    <row r="10" spans="1:6" ht="15" customHeight="1">
      <c r="A10" s="63"/>
      <c r="B10" s="64">
        <v>22</v>
      </c>
      <c r="C10" s="65"/>
      <c r="D10" s="66"/>
      <c r="E10" s="67"/>
      <c r="F10" s="68">
        <v>22</v>
      </c>
    </row>
    <row r="11" spans="1:6" ht="15" customHeight="1">
      <c r="A11" s="69">
        <v>0</v>
      </c>
      <c r="B11" s="70">
        <v>1</v>
      </c>
      <c r="C11" s="71"/>
      <c r="D11" s="72">
        <v>0</v>
      </c>
      <c r="E11" s="73"/>
      <c r="F11" s="69">
        <v>1</v>
      </c>
    </row>
    <row r="12" spans="1:6" ht="15" customHeight="1">
      <c r="A12" s="66"/>
      <c r="B12" s="74"/>
      <c r="C12" s="74"/>
      <c r="D12" s="74"/>
      <c r="E12" s="74"/>
      <c r="F12" s="67"/>
    </row>
    <row r="13" spans="1:6" ht="15" customHeight="1">
      <c r="A13" s="75" t="s">
        <v>36</v>
      </c>
      <c r="B13" s="76"/>
      <c r="C13" s="76"/>
      <c r="D13" s="76"/>
      <c r="E13" s="77"/>
      <c r="F13" s="68">
        <v>22</v>
      </c>
    </row>
    <row r="14" spans="1:6" ht="15" customHeight="1">
      <c r="A14" s="75" t="s">
        <v>37</v>
      </c>
      <c r="B14" s="76"/>
      <c r="C14" s="76"/>
      <c r="D14" s="76"/>
      <c r="E14" s="77"/>
      <c r="F14" s="69">
        <v>1</v>
      </c>
    </row>
    <row r="15" spans="1:6" ht="15" customHeight="1">
      <c r="A15" s="78"/>
      <c r="B15" s="78"/>
      <c r="C15" s="78"/>
      <c r="D15" s="78"/>
      <c r="E15" s="78"/>
      <c r="F15" s="78"/>
    </row>
    <row r="16" spans="1:6" ht="29.1" customHeight="1">
      <c r="A16" s="79" t="s">
        <v>38</v>
      </c>
      <c r="B16" s="79"/>
      <c r="C16" s="79"/>
      <c r="D16" s="79"/>
      <c r="E16" s="79"/>
      <c r="F16" s="79"/>
    </row>
    <row r="17" spans="1:6" ht="102.95" customHeight="1">
      <c r="A17" s="80" t="s">
        <v>39</v>
      </c>
      <c r="B17" s="56" t="s">
        <v>40</v>
      </c>
      <c r="C17" s="57"/>
      <c r="D17" s="57"/>
      <c r="E17" s="57"/>
      <c r="F17" s="58"/>
    </row>
    <row r="18" spans="1:6" ht="12.95" customHeight="1">
      <c r="A18" s="81"/>
      <c r="B18" s="81"/>
      <c r="C18" s="81"/>
      <c r="D18" s="81"/>
      <c r="E18" s="81"/>
      <c r="F18" s="81"/>
    </row>
    <row r="19" spans="1:6" ht="192" customHeight="1">
      <c r="A19" s="82" t="s">
        <v>41</v>
      </c>
      <c r="B19" s="83" t="s">
        <v>42</v>
      </c>
      <c r="C19" s="83"/>
      <c r="D19" s="83"/>
      <c r="E19" s="83"/>
      <c r="F19" s="84"/>
    </row>
  </sheetData>
  <mergeCells count="23">
    <mergeCell ref="A16:F16"/>
    <mergeCell ref="B17:F17"/>
    <mergeCell ref="A18:F18"/>
    <mergeCell ref="B19:F19"/>
    <mergeCell ref="B11:C11"/>
    <mergeCell ref="D11:E11"/>
    <mergeCell ref="A12:F12"/>
    <mergeCell ref="A13:E13"/>
    <mergeCell ref="A14:E14"/>
    <mergeCell ref="A15:F15"/>
    <mergeCell ref="A6:F6"/>
    <mergeCell ref="A7:F7"/>
    <mergeCell ref="A8:F8"/>
    <mergeCell ref="B9:C9"/>
    <mergeCell ref="D9:E9"/>
    <mergeCell ref="B10:C10"/>
    <mergeCell ref="D10:E10"/>
    <mergeCell ref="A1:F1"/>
    <mergeCell ref="B2:E2"/>
    <mergeCell ref="A3:B3"/>
    <mergeCell ref="C3:F3"/>
    <mergeCell ref="A5:D5"/>
    <mergeCell ref="E5: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SLO1-S15</vt:lpstr>
      <vt:lpstr>SLO3 S16</vt:lpstr>
      <vt:lpstr>SLO7 S17</vt:lpstr>
      <vt:lpstr>'SLO1-S15'!Print_Area</vt:lpstr>
      <vt:lpstr>'SLO3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2015-05-11T17:38:05Z</cp:lastPrinted>
  <dcterms:created xsi:type="dcterms:W3CDTF">2015-03-12T21:54:17Z</dcterms:created>
  <dcterms:modified xsi:type="dcterms:W3CDTF">2017-05-08T23:29:43Z</dcterms:modified>
</cp:coreProperties>
</file>