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PSYC\"/>
    </mc:Choice>
  </mc:AlternateContent>
  <bookViews>
    <workbookView xWindow="0" yWindow="0" windowWidth="14385" windowHeight="4095" tabRatio="687" activeTab="2"/>
  </bookViews>
  <sheets>
    <sheet name="SLO1 S16" sheetId="1" r:id="rId1"/>
    <sheet name="SLO2 S16" sheetId="2" r:id="rId2"/>
    <sheet name="SLO3 S16" sheetId="3" r:id="rId3"/>
  </sheets>
  <definedNames>
    <definedName name="_xlnm.Print_Area" localSheetId="0">'SLO1 S16'!$A$1:$G$22</definedName>
  </definedNames>
  <calcPr calcId="162913"/>
</workbook>
</file>

<file path=xl/calcChain.xml><?xml version="1.0" encoding="utf-8"?>
<calcChain xmlns="http://schemas.openxmlformats.org/spreadsheetml/2006/main">
  <c r="G15" i="1" l="1"/>
  <c r="G12" i="1"/>
  <c r="E13" i="1" s="1"/>
  <c r="G15" i="3"/>
  <c r="G12" i="3"/>
  <c r="E13" i="3" s="1"/>
  <c r="G15" i="2"/>
  <c r="G12" i="2"/>
  <c r="C13" i="2" s="1"/>
  <c r="C13" i="1" l="1"/>
  <c r="G16" i="1"/>
  <c r="G16" i="3"/>
  <c r="G16" i="2"/>
  <c r="A13" i="1"/>
  <c r="A13" i="3"/>
  <c r="C13" i="3"/>
  <c r="E13" i="2"/>
  <c r="A13" i="2"/>
  <c r="G13" i="2" s="1"/>
  <c r="G13" i="3" l="1"/>
  <c r="G13" i="1"/>
</calcChain>
</file>

<file path=xl/sharedStrings.xml><?xml version="1.0" encoding="utf-8"?>
<sst xmlns="http://schemas.openxmlformats.org/spreadsheetml/2006/main" count="69" uniqueCount="25">
  <si>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</si>
  <si>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</si>
  <si>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</si>
  <si>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</si>
  <si>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</si>
  <si>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</si>
  <si>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</si>
  <si>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</si>
  <si>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</si>
  <si>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</si>
  <si>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</si>
  <si>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</si>
  <si>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</si>
  <si>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</si>
  <si>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The Outcome Narrative</t>
  </si>
  <si>
    <t>Results</t>
  </si>
  <si>
    <t>PSYC B5</t>
  </si>
  <si>
    <t>2015-2016</t>
  </si>
  <si>
    <t>2014-2015</t>
  </si>
  <si>
    <t>SLO#1: Identify and explain the levels of measurement and terminology used in statistical analysis/ PLO#2: Demonstrate an understanding of basic research methods and information competency in obtaining relevant information about the science and profession of psychology</t>
  </si>
  <si>
    <t>The psychology department is pleased in regards to the outcomes assessment results. The SLOs which are mapped onto the PLOs/AUOs were assessed in many ways throughout the semester. The current assessment is based on overall semester grades as a reflection on that variety of assessment tools utilized by various faculty within this course.</t>
  </si>
  <si>
    <t>SLO#2: Explain and effectively apply descriptive and inferential statistics for each level of data/ PLO#2: Demonstrate an understanding of basic research methods and information competency in obtaining relevant information about the science and profession of psychology</t>
  </si>
  <si>
    <t>SLO#3: Interpret statistical analysis based on behavioral and social research problems/ PLO#1: Demonstrate an understanding of the major concepts of behavior, theoretical perspectives, empirical findings, and historical trends in psycholgy &amp; PLO#2: Demonstrate an understanding of basic research methods and information competency in obtaining relevant information about the science and profession of psychology</t>
  </si>
  <si>
    <t>Behavioral Science</t>
  </si>
  <si>
    <t>As a significant percentage of our students met or exceeded our department expectations, there is consensus to implement the same strategy for the 2016-2017 academic year. We continue to maintain our mapping of the course SLOs to the PLOs to the AUOs as originally intended. In addition, there is an ongoing discussion with regard to the evaluation and relationship between PLO#3 (Ethics and diversity) and the SLOs for this course.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</si>
</sst>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C22" sqref="C22:G22"/>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23</v>
      </c>
      <c r="D3" s="44"/>
      <c r="E3" s="44"/>
      <c r="F3" s="44"/>
      <c r="G3" s="44"/>
      <c r="H3" s="6"/>
      <c r="I3" s="6"/>
      <c r="J3" s="8"/>
      <c r="K3" s="8"/>
      <c r="L3" s="8"/>
      <c r="M3" s="8"/>
    </row>
    <row r="4" spans="1:13" x14ac:dyDescent="0.25">
      <c r="A4" s="19" t="s">
        <v>2</v>
      </c>
      <c r="B4" s="19"/>
      <c r="C4" s="19"/>
      <c r="D4" s="37" t="s">
        <v>16</v>
      </c>
      <c r="E4" s="37"/>
      <c r="F4" s="37"/>
      <c r="G4" s="37"/>
      <c r="H4" s="8"/>
      <c r="I4" s="8"/>
      <c r="J4" s="8"/>
      <c r="K4" s="8"/>
      <c r="L4" s="8"/>
      <c r="M4" s="8"/>
    </row>
    <row r="5" spans="1:13" x14ac:dyDescent="0.25">
      <c r="A5" s="19" t="s">
        <v>3</v>
      </c>
      <c r="B5" s="19"/>
      <c r="C5" s="19"/>
      <c r="D5" s="41" t="s">
        <v>17</v>
      </c>
      <c r="E5" s="37"/>
      <c r="F5" s="37"/>
      <c r="G5" s="37"/>
      <c r="H5" s="8"/>
      <c r="I5" s="8"/>
      <c r="J5" s="8"/>
      <c r="K5" s="8"/>
      <c r="L5" s="8"/>
      <c r="M5" s="8"/>
    </row>
    <row r="6" spans="1:13" x14ac:dyDescent="0.25">
      <c r="A6" s="19" t="s">
        <v>4</v>
      </c>
      <c r="B6" s="19"/>
      <c r="C6" s="19"/>
      <c r="D6" s="19"/>
      <c r="E6" s="19"/>
      <c r="F6" s="37" t="s">
        <v>18</v>
      </c>
      <c r="G6" s="37"/>
      <c r="H6" s="8"/>
      <c r="I6" s="8"/>
      <c r="J6" s="6"/>
      <c r="K6" s="6"/>
      <c r="L6" s="6"/>
      <c r="M6" s="6"/>
    </row>
    <row r="7" spans="1:13" ht="21" customHeight="1" x14ac:dyDescent="0.25">
      <c r="A7" s="39" t="s">
        <v>13</v>
      </c>
      <c r="B7" s="40"/>
      <c r="C7" s="40"/>
      <c r="D7" s="40"/>
      <c r="E7" s="40"/>
      <c r="F7" s="40"/>
      <c r="G7" s="40"/>
      <c r="I7" s="2"/>
    </row>
    <row r="8" spans="1:13" s="14" customFormat="1" ht="129.94999999999999" customHeight="1" x14ac:dyDescent="0.25">
      <c r="A8" s="38" t="s">
        <v>19</v>
      </c>
      <c r="B8" s="38"/>
      <c r="C8" s="38"/>
      <c r="D8" s="38"/>
      <c r="E8" s="38"/>
      <c r="F8" s="38"/>
      <c r="G8" s="38"/>
    </row>
    <row r="9" spans="1:13" ht="18.75" x14ac:dyDescent="0.3">
      <c r="A9" s="36" t="s">
        <v>15</v>
      </c>
      <c r="B9" s="36"/>
      <c r="C9" s="36"/>
      <c r="D9" s="36"/>
      <c r="E9" s="36"/>
      <c r="F9" s="36"/>
      <c r="G9" s="36"/>
    </row>
    <row r="10" spans="1:13" ht="15" customHeight="1" x14ac:dyDescent="0.25">
      <c r="A10" s="30" t="s">
        <v>5</v>
      </c>
      <c r="B10" s="31"/>
      <c r="C10" s="30" t="s">
        <v>6</v>
      </c>
      <c r="D10" s="31"/>
      <c r="E10" s="30" t="s">
        <v>7</v>
      </c>
      <c r="F10" s="31"/>
      <c r="G10" s="42" t="s">
        <v>8</v>
      </c>
    </row>
    <row r="11" spans="1:13" ht="30.75" customHeight="1" x14ac:dyDescent="0.25">
      <c r="A11" s="32"/>
      <c r="B11" s="33"/>
      <c r="C11" s="32"/>
      <c r="D11" s="33"/>
      <c r="E11" s="32"/>
      <c r="F11" s="33"/>
      <c r="G11" s="43"/>
    </row>
    <row r="12" spans="1:13" x14ac:dyDescent="0.25">
      <c r="A12" s="34">
        <v>45</v>
      </c>
      <c r="B12" s="35"/>
      <c r="C12" s="34">
        <v>13</v>
      </c>
      <c r="D12" s="35"/>
      <c r="E12" s="34">
        <v>4</v>
      </c>
      <c r="F12" s="35"/>
      <c r="G12" s="4">
        <f>SUM(A12:F12)</f>
        <v>62</v>
      </c>
    </row>
    <row r="13" spans="1:13" x14ac:dyDescent="0.25">
      <c r="A13" s="45">
        <f>A12/G12</f>
        <v>0.72580645161290325</v>
      </c>
      <c r="B13" s="46"/>
      <c r="C13" s="45">
        <f>C12/G12</f>
        <v>0.20967741935483872</v>
      </c>
      <c r="D13" s="46"/>
      <c r="E13" s="45">
        <f>E12/G12</f>
        <v>6.4516129032258063E-2</v>
      </c>
      <c r="F13" s="46"/>
      <c r="G13" s="5">
        <f>SUM(A13:F13)</f>
        <v>1</v>
      </c>
      <c r="H13" s="11"/>
    </row>
    <row r="14" spans="1:13" x14ac:dyDescent="0.25">
      <c r="A14" s="22"/>
      <c r="B14" s="23"/>
      <c r="C14" s="23"/>
      <c r="D14" s="23"/>
      <c r="E14" s="23"/>
      <c r="F14" s="23"/>
      <c r="G14" s="24"/>
    </row>
    <row r="15" spans="1:13" x14ac:dyDescent="0.25">
      <c r="A15" s="25" t="s">
        <v>9</v>
      </c>
      <c r="B15" s="26"/>
      <c r="C15" s="26"/>
      <c r="D15" s="26"/>
      <c r="E15" s="26"/>
      <c r="F15" s="27"/>
      <c r="G15" s="12">
        <f>A12+C12</f>
        <v>58</v>
      </c>
    </row>
    <row r="16" spans="1:13" x14ac:dyDescent="0.25">
      <c r="A16" s="25" t="s">
        <v>10</v>
      </c>
      <c r="B16" s="26"/>
      <c r="C16" s="26"/>
      <c r="D16" s="26"/>
      <c r="E16" s="26"/>
      <c r="F16" s="27"/>
      <c r="G16" s="5">
        <f>G15/G12</f>
        <v>0.93548387096774188</v>
      </c>
    </row>
    <row r="17" spans="1:17" x14ac:dyDescent="0.25">
      <c r="A17" s="20"/>
      <c r="B17" s="20"/>
      <c r="C17" s="20"/>
      <c r="D17" s="20"/>
      <c r="E17" s="20"/>
      <c r="F17" s="20"/>
      <c r="G17" s="20"/>
      <c r="M17" s="13"/>
    </row>
    <row r="18" spans="1:17" ht="15" customHeight="1" x14ac:dyDescent="0.25">
      <c r="A18" s="21" t="s">
        <v>14</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129.94999999999999" customHeight="1" x14ac:dyDescent="0.25">
      <c r="A20" s="16" t="s">
        <v>11</v>
      </c>
      <c r="B20" s="16"/>
      <c r="C20" s="47" t="s">
        <v>20</v>
      </c>
      <c r="D20" s="47"/>
      <c r="E20" s="47"/>
      <c r="F20" s="47"/>
      <c r="G20" s="47"/>
      <c r="K20" s="17"/>
      <c r="L20" s="17"/>
      <c r="M20" s="17"/>
      <c r="N20" s="17"/>
      <c r="O20" s="17"/>
      <c r="P20" s="17"/>
      <c r="Q20" s="17"/>
    </row>
    <row r="21" spans="1:17" x14ac:dyDescent="0.25">
      <c r="A21" s="18"/>
      <c r="B21" s="18"/>
      <c r="C21" s="18"/>
      <c r="D21" s="18"/>
      <c r="E21" s="18"/>
      <c r="F21" s="18"/>
      <c r="G21" s="18"/>
    </row>
    <row r="22" spans="1:17" ht="159.94999999999999" customHeight="1" x14ac:dyDescent="0.25">
      <c r="A22" s="16" t="s">
        <v>12</v>
      </c>
      <c r="B22" s="16"/>
      <c r="C22" s="17" t="s">
        <v>24</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D5" sqref="D5:G5"/>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23</v>
      </c>
      <c r="D3" s="44"/>
      <c r="E3" s="44"/>
      <c r="F3" s="44"/>
      <c r="G3" s="44"/>
      <c r="H3" s="6"/>
      <c r="I3" s="6"/>
      <c r="J3" s="8"/>
      <c r="K3" s="8"/>
      <c r="L3" s="8"/>
      <c r="M3" s="8"/>
    </row>
    <row r="4" spans="1:13" x14ac:dyDescent="0.25">
      <c r="A4" s="19" t="s">
        <v>2</v>
      </c>
      <c r="B4" s="19"/>
      <c r="C4" s="19"/>
      <c r="D4" s="37" t="s">
        <v>16</v>
      </c>
      <c r="E4" s="37"/>
      <c r="F4" s="37"/>
      <c r="G4" s="37"/>
      <c r="H4" s="8"/>
      <c r="I4" s="8"/>
      <c r="J4" s="8"/>
      <c r="K4" s="8"/>
      <c r="L4" s="8"/>
      <c r="M4" s="8"/>
    </row>
    <row r="5" spans="1:13" x14ac:dyDescent="0.25">
      <c r="A5" s="19" t="s">
        <v>3</v>
      </c>
      <c r="B5" s="19"/>
      <c r="C5" s="19"/>
      <c r="D5" s="41" t="s">
        <v>17</v>
      </c>
      <c r="E5" s="37"/>
      <c r="F5" s="37"/>
      <c r="G5" s="37"/>
      <c r="H5" s="8"/>
      <c r="I5" s="8"/>
      <c r="J5" s="8"/>
      <c r="K5" s="8"/>
      <c r="L5" s="8"/>
      <c r="M5" s="8"/>
    </row>
    <row r="6" spans="1:13" x14ac:dyDescent="0.25">
      <c r="A6" s="19" t="s">
        <v>4</v>
      </c>
      <c r="B6" s="19"/>
      <c r="C6" s="19"/>
      <c r="D6" s="19"/>
      <c r="E6" s="19"/>
      <c r="F6" s="37" t="s">
        <v>18</v>
      </c>
      <c r="G6" s="37"/>
      <c r="H6" s="8"/>
      <c r="I6" s="8"/>
      <c r="J6" s="6"/>
      <c r="K6" s="6"/>
      <c r="L6" s="6"/>
      <c r="M6" s="6"/>
    </row>
    <row r="7" spans="1:13" ht="21" customHeight="1" x14ac:dyDescent="0.25">
      <c r="A7" s="39" t="s">
        <v>13</v>
      </c>
      <c r="B7" s="40"/>
      <c r="C7" s="40"/>
      <c r="D7" s="40"/>
      <c r="E7" s="40"/>
      <c r="F7" s="40"/>
      <c r="G7" s="40"/>
      <c r="I7" s="2"/>
    </row>
    <row r="8" spans="1:13" s="14" customFormat="1" ht="129.94999999999999" customHeight="1" x14ac:dyDescent="0.25">
      <c r="A8" s="38" t="s">
        <v>21</v>
      </c>
      <c r="B8" s="38"/>
      <c r="C8" s="38"/>
      <c r="D8" s="38"/>
      <c r="E8" s="38"/>
      <c r="F8" s="38"/>
      <c r="G8" s="38"/>
    </row>
    <row r="9" spans="1:13" ht="18.75" x14ac:dyDescent="0.3">
      <c r="A9" s="36" t="s">
        <v>15</v>
      </c>
      <c r="B9" s="36"/>
      <c r="C9" s="36"/>
      <c r="D9" s="36"/>
      <c r="E9" s="36"/>
      <c r="F9" s="36"/>
      <c r="G9" s="36"/>
    </row>
    <row r="10" spans="1:13" ht="15" customHeight="1" x14ac:dyDescent="0.25">
      <c r="A10" s="30" t="s">
        <v>5</v>
      </c>
      <c r="B10" s="31"/>
      <c r="C10" s="30" t="s">
        <v>6</v>
      </c>
      <c r="D10" s="31"/>
      <c r="E10" s="30" t="s">
        <v>7</v>
      </c>
      <c r="F10" s="31"/>
      <c r="G10" s="42" t="s">
        <v>8</v>
      </c>
    </row>
    <row r="11" spans="1:13" ht="30.75" customHeight="1" x14ac:dyDescent="0.25">
      <c r="A11" s="32"/>
      <c r="B11" s="33"/>
      <c r="C11" s="32"/>
      <c r="D11" s="33"/>
      <c r="E11" s="32"/>
      <c r="F11" s="33"/>
      <c r="G11" s="43"/>
    </row>
    <row r="12" spans="1:13" x14ac:dyDescent="0.25">
      <c r="A12" s="34">
        <v>45</v>
      </c>
      <c r="B12" s="35"/>
      <c r="C12" s="34">
        <v>13</v>
      </c>
      <c r="D12" s="35"/>
      <c r="E12" s="34">
        <v>4</v>
      </c>
      <c r="F12" s="35"/>
      <c r="G12" s="4">
        <f>SUM(A12:F12)</f>
        <v>62</v>
      </c>
    </row>
    <row r="13" spans="1:13" x14ac:dyDescent="0.25">
      <c r="A13" s="45">
        <f>A12/G12</f>
        <v>0.72580645161290325</v>
      </c>
      <c r="B13" s="46"/>
      <c r="C13" s="45">
        <f>C12/G12</f>
        <v>0.20967741935483872</v>
      </c>
      <c r="D13" s="46"/>
      <c r="E13" s="45">
        <f>E12/G12</f>
        <v>6.4516129032258063E-2</v>
      </c>
      <c r="F13" s="46"/>
      <c r="G13" s="5">
        <f>SUM(A13:F13)</f>
        <v>1</v>
      </c>
      <c r="H13" s="11"/>
    </row>
    <row r="14" spans="1:13" x14ac:dyDescent="0.25">
      <c r="A14" s="22"/>
      <c r="B14" s="23"/>
      <c r="C14" s="23"/>
      <c r="D14" s="23"/>
      <c r="E14" s="23"/>
      <c r="F14" s="23"/>
      <c r="G14" s="24"/>
    </row>
    <row r="15" spans="1:13" x14ac:dyDescent="0.25">
      <c r="A15" s="25" t="s">
        <v>9</v>
      </c>
      <c r="B15" s="26"/>
      <c r="C15" s="26"/>
      <c r="D15" s="26"/>
      <c r="E15" s="26"/>
      <c r="F15" s="27"/>
      <c r="G15" s="12">
        <f>A12+C12</f>
        <v>58</v>
      </c>
    </row>
    <row r="16" spans="1:13" x14ac:dyDescent="0.25">
      <c r="A16" s="25" t="s">
        <v>10</v>
      </c>
      <c r="B16" s="26"/>
      <c r="C16" s="26"/>
      <c r="D16" s="26"/>
      <c r="E16" s="26"/>
      <c r="F16" s="27"/>
      <c r="G16" s="5">
        <f>G15/G12</f>
        <v>0.93548387096774188</v>
      </c>
    </row>
    <row r="17" spans="1:17" x14ac:dyDescent="0.25">
      <c r="A17" s="20"/>
      <c r="B17" s="20"/>
      <c r="C17" s="20"/>
      <c r="D17" s="20"/>
      <c r="E17" s="20"/>
      <c r="F17" s="20"/>
      <c r="G17" s="20"/>
      <c r="M17" s="13"/>
    </row>
    <row r="18" spans="1:17" ht="15" customHeight="1" x14ac:dyDescent="0.25">
      <c r="A18" s="21" t="s">
        <v>14</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129.94999999999999" customHeight="1" x14ac:dyDescent="0.25">
      <c r="A20" s="16" t="s">
        <v>11</v>
      </c>
      <c r="B20" s="16"/>
      <c r="C20" s="47" t="s">
        <v>20</v>
      </c>
      <c r="D20" s="47"/>
      <c r="E20" s="47"/>
      <c r="F20" s="47"/>
      <c r="G20" s="47"/>
      <c r="K20" s="17"/>
      <c r="L20" s="17"/>
      <c r="M20" s="17"/>
      <c r="N20" s="17"/>
      <c r="O20" s="17"/>
      <c r="P20" s="17"/>
      <c r="Q20" s="17"/>
    </row>
    <row r="21" spans="1:17" x14ac:dyDescent="0.25">
      <c r="A21" s="18"/>
      <c r="B21" s="18"/>
      <c r="C21" s="18"/>
      <c r="D21" s="18"/>
      <c r="E21" s="18"/>
      <c r="F21" s="18"/>
      <c r="G21" s="18"/>
    </row>
    <row r="22" spans="1:17" ht="159.94999999999999" customHeight="1" x14ac:dyDescent="0.25">
      <c r="A22" s="16" t="s">
        <v>12</v>
      </c>
      <c r="B22" s="16"/>
      <c r="C22" s="17" t="s">
        <v>24</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A3" workbookViewId="0">
      <selection activeCell="A8" sqref="A8:G8"/>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23</v>
      </c>
      <c r="D3" s="44"/>
      <c r="E3" s="44"/>
      <c r="F3" s="44"/>
      <c r="G3" s="44"/>
      <c r="H3" s="6"/>
      <c r="I3" s="6"/>
      <c r="J3" s="8"/>
      <c r="K3" s="8"/>
      <c r="L3" s="8"/>
      <c r="M3" s="8"/>
    </row>
    <row r="4" spans="1:13" x14ac:dyDescent="0.25">
      <c r="A4" s="19" t="s">
        <v>2</v>
      </c>
      <c r="B4" s="19"/>
      <c r="C4" s="19"/>
      <c r="D4" s="37" t="s">
        <v>16</v>
      </c>
      <c r="E4" s="37"/>
      <c r="F4" s="37"/>
      <c r="G4" s="37"/>
      <c r="H4" s="8"/>
      <c r="I4" s="8"/>
      <c r="J4" s="8"/>
      <c r="K4" s="8"/>
      <c r="L4" s="8"/>
      <c r="M4" s="8"/>
    </row>
    <row r="5" spans="1:13" x14ac:dyDescent="0.25">
      <c r="A5" s="19" t="s">
        <v>3</v>
      </c>
      <c r="B5" s="19"/>
      <c r="C5" s="19"/>
      <c r="D5" s="41" t="s">
        <v>17</v>
      </c>
      <c r="E5" s="37"/>
      <c r="F5" s="37"/>
      <c r="G5" s="37"/>
      <c r="H5" s="8"/>
      <c r="I5" s="8"/>
      <c r="J5" s="8"/>
      <c r="K5" s="8"/>
      <c r="L5" s="8"/>
      <c r="M5" s="8"/>
    </row>
    <row r="6" spans="1:13" x14ac:dyDescent="0.25">
      <c r="A6" s="19" t="s">
        <v>4</v>
      </c>
      <c r="B6" s="19"/>
      <c r="C6" s="19"/>
      <c r="D6" s="19"/>
      <c r="E6" s="19"/>
      <c r="F6" s="37" t="s">
        <v>18</v>
      </c>
      <c r="G6" s="37"/>
      <c r="H6" s="8"/>
      <c r="I6" s="8"/>
      <c r="J6" s="6"/>
      <c r="K6" s="6"/>
      <c r="L6" s="6"/>
      <c r="M6" s="6"/>
    </row>
    <row r="7" spans="1:13" ht="21" customHeight="1" x14ac:dyDescent="0.25">
      <c r="A7" s="39" t="s">
        <v>13</v>
      </c>
      <c r="B7" s="40"/>
      <c r="C7" s="40"/>
      <c r="D7" s="40"/>
      <c r="E7" s="40"/>
      <c r="F7" s="40"/>
      <c r="G7" s="40"/>
      <c r="I7" s="2"/>
    </row>
    <row r="8" spans="1:13" s="14" customFormat="1" ht="129.94999999999999" customHeight="1" x14ac:dyDescent="0.25">
      <c r="A8" s="38" t="s">
        <v>22</v>
      </c>
      <c r="B8" s="38"/>
      <c r="C8" s="38"/>
      <c r="D8" s="38"/>
      <c r="E8" s="38"/>
      <c r="F8" s="38"/>
      <c r="G8" s="38"/>
    </row>
    <row r="9" spans="1:13" ht="18.75" x14ac:dyDescent="0.3">
      <c r="A9" s="36" t="s">
        <v>15</v>
      </c>
      <c r="B9" s="36"/>
      <c r="C9" s="36"/>
      <c r="D9" s="36"/>
      <c r="E9" s="36"/>
      <c r="F9" s="36"/>
      <c r="G9" s="36"/>
    </row>
    <row r="10" spans="1:13" ht="15" customHeight="1" x14ac:dyDescent="0.25">
      <c r="A10" s="30" t="s">
        <v>5</v>
      </c>
      <c r="B10" s="31"/>
      <c r="C10" s="30" t="s">
        <v>6</v>
      </c>
      <c r="D10" s="31"/>
      <c r="E10" s="30" t="s">
        <v>7</v>
      </c>
      <c r="F10" s="31"/>
      <c r="G10" s="42" t="s">
        <v>8</v>
      </c>
    </row>
    <row r="11" spans="1:13" ht="30.75" customHeight="1" x14ac:dyDescent="0.25">
      <c r="A11" s="32"/>
      <c r="B11" s="33"/>
      <c r="C11" s="32"/>
      <c r="D11" s="33"/>
      <c r="E11" s="32"/>
      <c r="F11" s="33"/>
      <c r="G11" s="43"/>
    </row>
    <row r="12" spans="1:13" x14ac:dyDescent="0.25">
      <c r="A12" s="34">
        <v>45</v>
      </c>
      <c r="B12" s="35"/>
      <c r="C12" s="34">
        <v>13</v>
      </c>
      <c r="D12" s="35"/>
      <c r="E12" s="34">
        <v>4</v>
      </c>
      <c r="F12" s="35"/>
      <c r="G12" s="4">
        <f>SUM(A12:F12)</f>
        <v>62</v>
      </c>
    </row>
    <row r="13" spans="1:13" x14ac:dyDescent="0.25">
      <c r="A13" s="45">
        <f>A12/G12</f>
        <v>0.72580645161290325</v>
      </c>
      <c r="B13" s="46"/>
      <c r="C13" s="45">
        <f>C12/G12</f>
        <v>0.20967741935483872</v>
      </c>
      <c r="D13" s="46"/>
      <c r="E13" s="45">
        <f>E12/G12</f>
        <v>6.4516129032258063E-2</v>
      </c>
      <c r="F13" s="46"/>
      <c r="G13" s="5">
        <f>SUM(A13:F13)</f>
        <v>1</v>
      </c>
      <c r="H13" s="11"/>
    </row>
    <row r="14" spans="1:13" x14ac:dyDescent="0.25">
      <c r="A14" s="22"/>
      <c r="B14" s="23"/>
      <c r="C14" s="23"/>
      <c r="D14" s="23"/>
      <c r="E14" s="23"/>
      <c r="F14" s="23"/>
      <c r="G14" s="24"/>
    </row>
    <row r="15" spans="1:13" x14ac:dyDescent="0.25">
      <c r="A15" s="25" t="s">
        <v>9</v>
      </c>
      <c r="B15" s="26"/>
      <c r="C15" s="26"/>
      <c r="D15" s="26"/>
      <c r="E15" s="26"/>
      <c r="F15" s="27"/>
      <c r="G15" s="12">
        <f>A12+C12</f>
        <v>58</v>
      </c>
    </row>
    <row r="16" spans="1:13" x14ac:dyDescent="0.25">
      <c r="A16" s="25" t="s">
        <v>10</v>
      </c>
      <c r="B16" s="26"/>
      <c r="C16" s="26"/>
      <c r="D16" s="26"/>
      <c r="E16" s="26"/>
      <c r="F16" s="27"/>
      <c r="G16" s="5">
        <f>G15/G12</f>
        <v>0.93548387096774188</v>
      </c>
    </row>
    <row r="17" spans="1:17" x14ac:dyDescent="0.25">
      <c r="A17" s="20"/>
      <c r="B17" s="20"/>
      <c r="C17" s="20"/>
      <c r="D17" s="20"/>
      <c r="E17" s="20"/>
      <c r="F17" s="20"/>
      <c r="G17" s="20"/>
      <c r="M17" s="13"/>
    </row>
    <row r="18" spans="1:17" ht="15" customHeight="1" x14ac:dyDescent="0.25">
      <c r="A18" s="21" t="s">
        <v>14</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129.94999999999999" customHeight="1" x14ac:dyDescent="0.25">
      <c r="A20" s="16" t="s">
        <v>11</v>
      </c>
      <c r="B20" s="16"/>
      <c r="C20" s="47" t="s">
        <v>20</v>
      </c>
      <c r="D20" s="47"/>
      <c r="E20" s="47"/>
      <c r="F20" s="47"/>
      <c r="G20" s="47"/>
      <c r="K20" s="17"/>
      <c r="L20" s="17"/>
      <c r="M20" s="17"/>
      <c r="N20" s="17"/>
      <c r="O20" s="17"/>
      <c r="P20" s="17"/>
      <c r="Q20" s="17"/>
    </row>
    <row r="21" spans="1:17" x14ac:dyDescent="0.25">
      <c r="A21" s="18"/>
      <c r="B21" s="18"/>
      <c r="C21" s="18"/>
      <c r="D21" s="18"/>
      <c r="E21" s="18"/>
      <c r="F21" s="18"/>
      <c r="G21" s="18"/>
    </row>
    <row r="22" spans="1:17" ht="159.94999999999999" customHeight="1" x14ac:dyDescent="0.25">
      <c r="A22" s="16" t="s">
        <v>12</v>
      </c>
      <c r="B22" s="16"/>
      <c r="C22" s="17" t="s">
        <v>24</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SLO1 S16</vt:lpstr>
      <vt:lpstr>SLO2 S16</vt:lpstr>
      <vt:lpstr>SLO3 S16</vt:lpstr>
      <vt:lpstr>'SLO1 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2017-02-27T16:14:17Z</dcterms:modified>
</cp:coreProperties>
</file>