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SYC\"/>
    </mc:Choice>
  </mc:AlternateContent>
  <bookViews>
    <workbookView xWindow="0" yWindow="0" windowWidth="14385" windowHeight="4095" tabRatio="687"/>
  </bookViews>
  <sheets>
    <sheet name="SLO1 15-16" sheetId="1" r:id="rId1"/>
    <sheet name="SLO2 15-16" sheetId="2" r:id="rId2"/>
    <sheet name="SLO3 15-16" sheetId="3" r:id="rId3"/>
  </sheets>
  <definedNames>
    <definedName name="_xlnm.Print_Area" localSheetId="0">'SLO1 15-16'!$A$1:$G$22</definedName>
  </definedNames>
  <calcPr calcId="162913"/>
</workbook>
</file>

<file path=xl/calcChain.xml><?xml version="1.0" encoding="utf-8"?>
<calcChain xmlns="http://schemas.openxmlformats.org/spreadsheetml/2006/main">
  <c r="G15" i="1" l="1"/>
  <c r="G12" i="1"/>
  <c r="E13" i="1" s="1"/>
  <c r="G15" i="3"/>
  <c r="G12" i="3"/>
  <c r="E13" i="3" s="1"/>
  <c r="G15" i="2"/>
  <c r="G12" i="2"/>
  <c r="C13" i="2" s="1"/>
  <c r="C13" i="1" l="1"/>
  <c r="G16" i="1"/>
  <c r="G16" i="3"/>
  <c r="G16" i="2"/>
  <c r="A13" i="1"/>
  <c r="G13" i="1" s="1"/>
  <c r="A13" i="3"/>
  <c r="G13" i="3" s="1"/>
  <c r="C13" i="3"/>
  <c r="E13" i="2"/>
  <c r="A13" i="2"/>
  <c r="G13" i="2" s="1"/>
</calcChain>
</file>

<file path=xl/sharedStrings.xml><?xml version="1.0" encoding="utf-8"?>
<sst xmlns="http://schemas.openxmlformats.org/spreadsheetml/2006/main" count="69" uniqueCount="25">
  <si>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</si>
  <si>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</si>
  <si>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</si>
  <si>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</si>
  <si>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</si>
  <si>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</si>
  <si>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</si>
  <si>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</si>
  <si>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</si>
  <si>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</si>
  <si>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</si>
  <si>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</si>
  <si>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</si>
  <si>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</si>
  <si>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</si>
  <si>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</si>
  <si>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2015-2016</t>
  </si>
  <si>
    <t>2014-2015</t>
  </si>
  <si>
    <t>As a significant percentage of our students met or exceeded our department expectations, there is consensus to implement the same strategy for the 2016-2017 academic year. We continue to maintain our mapping of the course SLOs to the PLOs to the AUOs as originally intended.</t>
  </si>
  <si>
    <t>The psychology department is pleased in regards to the outcomes assessment results. The SLOs which are mapped onto the PLOs/AUOs were assessed in many ways throughout the semester. The current assessment is based on overall semester grades as a reflection on that variety of assessment tools utilized by various faculty within this course.</t>
  </si>
  <si>
    <t>Behavioral Science</t>
  </si>
  <si>
    <t>PSYC B33</t>
  </si>
  <si>
    <t xml:space="preserve">(SLO#3) Identify, classify, and differentiate psychological disorders and the evolving corresponding treatment protocols/ (PLO#1) Demonstrate an understanding of the major concepts of behavior, theoretical perspectives, empirical findings, and historical trends in psychology &amp; (PLO#3) Exhibit an awareness of the ethical and professional factors related to the diversity of individuals and groups within the discipline of psychology.
I
</t>
  </si>
  <si>
    <t>(SLO#2) Differentiate and apply various biological, psychological, and sociocultural theories to explain personal growth and adjustment/ (PLO#2) Demonstrate an understanding of basic research methods and information competency in obtaining relevant information about the science and profession of psychology</t>
  </si>
  <si>
    <t>(SLO#1) Apply and demonstrate an understanding of the scientific method and research methods employed as it applies to personal adjustment across the life span/ (PLO#2) Demonstrate an understanding of basic research methods and information competency in obtaining relevant information about the science and profession of 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</si>
</sst>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E12" sqref="E12:F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20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21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 t="s">
        <v>16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4</v>
      </c>
      <c r="B6" s="17"/>
      <c r="C6" s="17"/>
      <c r="D6" s="17"/>
      <c r="E6" s="17"/>
      <c r="F6" s="20" t="s">
        <v>17</v>
      </c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13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24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15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5</v>
      </c>
      <c r="B10" s="25"/>
      <c r="C10" s="24" t="s">
        <v>6</v>
      </c>
      <c r="D10" s="25"/>
      <c r="E10" s="24" t="s">
        <v>7</v>
      </c>
      <c r="F10" s="25"/>
      <c r="G10" s="22" t="s">
        <v>8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23</v>
      </c>
      <c r="B12" s="35"/>
      <c r="C12" s="34">
        <v>4</v>
      </c>
      <c r="D12" s="35"/>
      <c r="E12" s="34">
        <v>1</v>
      </c>
      <c r="F12" s="35"/>
      <c r="G12" s="4">
        <f>SUM(A12:F12)</f>
        <v>28</v>
      </c>
    </row>
    <row r="13" spans="1:13" x14ac:dyDescent="0.25">
      <c r="A13" s="29">
        <f>A12/G12</f>
        <v>0.8214285714285714</v>
      </c>
      <c r="B13" s="30"/>
      <c r="C13" s="29">
        <f>C12/G12</f>
        <v>0.14285714285714285</v>
      </c>
      <c r="D13" s="30"/>
      <c r="E13" s="29">
        <f>E12/G12</f>
        <v>3.5714285714285712E-2</v>
      </c>
      <c r="F13" s="30"/>
      <c r="G13" s="5">
        <f>SUM(A13:F13)</f>
        <v>0.99999999999999989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9</v>
      </c>
      <c r="B15" s="46"/>
      <c r="C15" s="46"/>
      <c r="D15" s="46"/>
      <c r="E15" s="46"/>
      <c r="F15" s="47"/>
      <c r="G15" s="12">
        <f>A12+C12</f>
        <v>27</v>
      </c>
    </row>
    <row r="16" spans="1:13" x14ac:dyDescent="0.25">
      <c r="A16" s="45" t="s">
        <v>10</v>
      </c>
      <c r="B16" s="46"/>
      <c r="C16" s="46"/>
      <c r="D16" s="46"/>
      <c r="E16" s="46"/>
      <c r="F16" s="47"/>
      <c r="G16" s="5">
        <f>G15/G12</f>
        <v>0.9642857142857143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14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11</v>
      </c>
      <c r="B20" s="38"/>
      <c r="C20" s="31" t="s">
        <v>19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12</v>
      </c>
      <c r="B22" s="38"/>
      <c r="C22" s="16" t="s">
        <v>18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12" sqref="E12:F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20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21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 t="s">
        <v>16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4</v>
      </c>
      <c r="B6" s="17"/>
      <c r="C6" s="17"/>
      <c r="D6" s="17"/>
      <c r="E6" s="17"/>
      <c r="F6" s="20" t="s">
        <v>17</v>
      </c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13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23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15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5</v>
      </c>
      <c r="B10" s="25"/>
      <c r="C10" s="24" t="s">
        <v>6</v>
      </c>
      <c r="D10" s="25"/>
      <c r="E10" s="24" t="s">
        <v>7</v>
      </c>
      <c r="F10" s="25"/>
      <c r="G10" s="22" t="s">
        <v>8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23</v>
      </c>
      <c r="B12" s="35"/>
      <c r="C12" s="34">
        <v>4</v>
      </c>
      <c r="D12" s="35"/>
      <c r="E12" s="34">
        <v>1</v>
      </c>
      <c r="F12" s="35"/>
      <c r="G12" s="4">
        <f>SUM(A12:F12)</f>
        <v>28</v>
      </c>
    </row>
    <row r="13" spans="1:13" x14ac:dyDescent="0.25">
      <c r="A13" s="29">
        <f>A12/G12</f>
        <v>0.8214285714285714</v>
      </c>
      <c r="B13" s="30"/>
      <c r="C13" s="29">
        <f>C12/G12</f>
        <v>0.14285714285714285</v>
      </c>
      <c r="D13" s="30"/>
      <c r="E13" s="29">
        <f>E12/G12</f>
        <v>3.5714285714285712E-2</v>
      </c>
      <c r="F13" s="30"/>
      <c r="G13" s="5">
        <f>SUM(A13:F13)</f>
        <v>0.99999999999999989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9</v>
      </c>
      <c r="B15" s="46"/>
      <c r="C15" s="46"/>
      <c r="D15" s="46"/>
      <c r="E15" s="46"/>
      <c r="F15" s="47"/>
      <c r="G15" s="12">
        <f>A12+C12</f>
        <v>27</v>
      </c>
    </row>
    <row r="16" spans="1:13" x14ac:dyDescent="0.25">
      <c r="A16" s="45" t="s">
        <v>10</v>
      </c>
      <c r="B16" s="46"/>
      <c r="C16" s="46"/>
      <c r="D16" s="46"/>
      <c r="E16" s="46"/>
      <c r="F16" s="47"/>
      <c r="G16" s="5">
        <f>G15/G12</f>
        <v>0.9642857142857143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14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11</v>
      </c>
      <c r="B20" s="38"/>
      <c r="C20" s="31" t="s">
        <v>19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12</v>
      </c>
      <c r="B22" s="38"/>
      <c r="C22" s="16" t="s">
        <v>18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12" sqref="E12:F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20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21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 t="s">
        <v>16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4</v>
      </c>
      <c r="B6" s="17"/>
      <c r="C6" s="17"/>
      <c r="D6" s="17"/>
      <c r="E6" s="17"/>
      <c r="F6" s="20" t="s">
        <v>17</v>
      </c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13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22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15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5</v>
      </c>
      <c r="B10" s="25"/>
      <c r="C10" s="24" t="s">
        <v>6</v>
      </c>
      <c r="D10" s="25"/>
      <c r="E10" s="24" t="s">
        <v>7</v>
      </c>
      <c r="F10" s="25"/>
      <c r="G10" s="22" t="s">
        <v>8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23</v>
      </c>
      <c r="B12" s="35"/>
      <c r="C12" s="34">
        <v>4</v>
      </c>
      <c r="D12" s="35"/>
      <c r="E12" s="34">
        <v>1</v>
      </c>
      <c r="F12" s="35"/>
      <c r="G12" s="4">
        <f>SUM(A12:F12)</f>
        <v>28</v>
      </c>
    </row>
    <row r="13" spans="1:13" x14ac:dyDescent="0.25">
      <c r="A13" s="29">
        <f>A12/G12</f>
        <v>0.8214285714285714</v>
      </c>
      <c r="B13" s="30"/>
      <c r="C13" s="29">
        <f>C12/G12</f>
        <v>0.14285714285714285</v>
      </c>
      <c r="D13" s="30"/>
      <c r="E13" s="29">
        <f>E12/G12</f>
        <v>3.5714285714285712E-2</v>
      </c>
      <c r="F13" s="30"/>
      <c r="G13" s="5">
        <f>SUM(A13:F13)</f>
        <v>0.99999999999999989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9</v>
      </c>
      <c r="B15" s="46"/>
      <c r="C15" s="46"/>
      <c r="D15" s="46"/>
      <c r="E15" s="46"/>
      <c r="F15" s="47"/>
      <c r="G15" s="12">
        <f>A12+C12</f>
        <v>27</v>
      </c>
    </row>
    <row r="16" spans="1:13" x14ac:dyDescent="0.25">
      <c r="A16" s="45" t="s">
        <v>10</v>
      </c>
      <c r="B16" s="46"/>
      <c r="C16" s="46"/>
      <c r="D16" s="46"/>
      <c r="E16" s="46"/>
      <c r="F16" s="47"/>
      <c r="G16" s="5">
        <f>G15/G12</f>
        <v>0.9642857142857143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14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11</v>
      </c>
      <c r="B20" s="38"/>
      <c r="C20" s="31" t="s">
        <v>19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12</v>
      </c>
      <c r="B22" s="38"/>
      <c r="C22" s="16" t="s">
        <v>18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15-16</vt:lpstr>
      <vt:lpstr>SLO2 15-16</vt:lpstr>
      <vt:lpstr>SLO3 15-16</vt:lpstr>
      <vt:lpstr>'SLO1 15-16'!Print_Area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2018-02-02T19:16:18Z</dcterms:modified>
</cp:coreProperties>
</file>