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HYS\"/>
    </mc:Choice>
  </mc:AlternateContent>
  <bookViews>
    <workbookView xWindow="0" yWindow="0" windowWidth="14370" windowHeight="7980" tabRatio="778"/>
  </bookViews>
  <sheets>
    <sheet name="SLO2-F15" sheetId="19" r:id="rId1"/>
    <sheet name="SLO1 F16" sheetId="1" r:id="rId2"/>
    <sheet name="SLO2 F16" sheetId="2" r:id="rId3"/>
    <sheet name="SLO3 F16" sheetId="3" r:id="rId4"/>
    <sheet name="SLO4 F16" sheetId="4" r:id="rId5"/>
    <sheet name="SLO5 F16" sheetId="8" r:id="rId6"/>
  </sheets>
  <definedNames>
    <definedName name="_xlnm.Print_Area" localSheetId="1">'SLO1 F16'!$A$1:$G$22</definedName>
    <definedName name="_xlnm.Print_Area" localSheetId="0">'SLO2-F15'!$A$1:$G$22</definedName>
  </definedNames>
  <calcPr calcId="152511"/>
</workbook>
</file>

<file path=xl/calcChain.xml><?xml version="1.0" encoding="utf-8"?>
<calcChain xmlns="http://schemas.openxmlformats.org/spreadsheetml/2006/main">
  <c r="G12" i="19" l="1"/>
  <c r="A13" i="19" s="1"/>
  <c r="G15" i="19"/>
  <c r="E13" i="19" l="1"/>
  <c r="G16" i="19"/>
  <c r="C13" i="19"/>
  <c r="G13" i="19" s="1"/>
  <c r="G15" i="8"/>
  <c r="G12" i="8"/>
  <c r="C13" i="8" s="1"/>
  <c r="G15" i="4"/>
  <c r="G12" i="4"/>
  <c r="A13" i="4" s="1"/>
  <c r="G15" i="3"/>
  <c r="G12" i="3"/>
  <c r="C13" i="3" s="1"/>
  <c r="G15" i="2"/>
  <c r="G12" i="2"/>
  <c r="C13" i="2" s="1"/>
  <c r="G16" i="2" l="1"/>
  <c r="E13" i="3"/>
  <c r="E13" i="4"/>
  <c r="C13" i="4"/>
  <c r="G13" i="4" s="1"/>
  <c r="A13" i="8"/>
  <c r="E13" i="8"/>
  <c r="A13" i="3"/>
  <c r="G16" i="4"/>
  <c r="E13" i="2"/>
  <c r="G16" i="8"/>
  <c r="G16" i="3"/>
  <c r="A13" i="2"/>
  <c r="G15" i="1"/>
  <c r="G12" i="1"/>
  <c r="E13" i="1" s="1"/>
  <c r="G13" i="2" l="1"/>
  <c r="G13" i="8"/>
  <c r="G13" i="3"/>
  <c r="G16" i="1"/>
  <c r="A13" i="1"/>
  <c r="C13" i="1"/>
  <c r="G13" i="1" l="1"/>
</calcChain>
</file>

<file path=xl/sharedStrings.xml><?xml version="1.0" encoding="utf-8"?>
<sst xmlns="http://schemas.openxmlformats.org/spreadsheetml/2006/main" count="136" uniqueCount="43">
  <si>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</si>
  <si>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</si>
  <si>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</si>
  <si>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</si>
  <si>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</si>
  <si>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</si>
  <si>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</si>
  <si>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</si>
  <si>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</si>
  <si>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</si>
  <si>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</si>
  <si>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</si>
  <si>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</si>
  <si>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</si>
  <si>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</si>
  <si>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</si>
  <si>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Physical Science</t>
  </si>
  <si>
    <t>This is the first assessment</t>
  </si>
  <si>
    <t xml:space="preserve">SLO #1:   After completion of the course, a successful student should be able to          understand and apply the properties of matter, basic principles and laws of mechanics and heat, including Newton's laws of motion and conservation of energy.  
</t>
  </si>
  <si>
    <t xml:space="preserve">SLO # 2:   After completion of the course, a successful student should be able to                     Compute practical physics quantities in physics problems, using the theories and laws of mechanics, heat and wave motions. </t>
  </si>
  <si>
    <t>SLO # 3:   After completion of the course, a successful student should be able to                       Use basic algebra and trigonometry in various computations in physics problems.</t>
  </si>
  <si>
    <t>SLO # 4 :   After completion of the course, a successful student should be able to           Recognize significant information in physics problems, analyze the information, and apply appropriate solutions to the physics problems.</t>
  </si>
  <si>
    <t>SLO # 5 :   After completion of the course, a successful student should be able to             Perform unit conversions required in various calculations with physical quantities.</t>
  </si>
  <si>
    <t>Physics B2A  (Phys B2A)</t>
  </si>
  <si>
    <t>Fall 2016</t>
  </si>
  <si>
    <t>Physics B2A  ( Phys B2A)</t>
  </si>
  <si>
    <t>physics B2A ( Phys B2A)</t>
  </si>
  <si>
    <t>physics B2A  (Phys B2A)</t>
  </si>
  <si>
    <t>physics B2A  ( Phys B2A )</t>
  </si>
  <si>
    <t xml:space="preserve">A number of questions selected from the exams and final exam will be used to assess SLO # 1.  
</t>
  </si>
  <si>
    <t xml:space="preserve"> 78 % of the class met the expextation, but more than 20 % of the class still do not understand fully the principles and laws of the physics     
covered in the course. I will improve by emphasizing the conceptual understanding.
</t>
  </si>
  <si>
    <t xml:space="preserve">A number of questions selected from the exams and final exam will be used to assess SLO # 2.  </t>
  </si>
  <si>
    <t xml:space="preserve">A number of questions selected from the exams and final exam will be used to assess SLO # 3.  </t>
  </si>
  <si>
    <t xml:space="preserve">A number of questions selected from the exams and final exam will be used to assess SLO # 4.  </t>
  </si>
  <si>
    <t xml:space="preserve">A number of questions selected from the exams and final exam will be used to assess SLO # 5.  </t>
  </si>
  <si>
    <t>Since the unit conversions are relatively easy to learn and majority of the class met the expextation.</t>
  </si>
  <si>
    <t>Majority of the class are comfortable with the basic algebra and trigonometry used in this physics course.</t>
  </si>
  <si>
    <t>74 % of the class met the expextation with room for improvement. I will make efforts to improve students'  conceptual understanding and ability to use physics laws and principles covered in the course.</t>
  </si>
  <si>
    <t xml:space="preserve">SLO # 4 questions requires critical, analytical and logical thinking. This is the hard and critical part of the course goals.  I need more efforts to improve the students performance.                </t>
  </si>
  <si>
    <t xml:space="preserve">The result of the SLO test is satistying since more than seventy five percent of Physics B2A students passed the SLO test.  However, the test  consists  of only a few questions and the few questions may not be a perfect evaluation. In the future, more number of questions should be provided. Also students success on the assessment was dependent on  the student study habits, time management skills and motivation for study.
</t>
  </si>
  <si>
    <t xml:space="preserve">A few questions were selected for the SLO #2 assessment in advance  September 2015, and near the end of the semester the SLO test was given to the students.
</t>
  </si>
  <si>
    <t xml:space="preserve">SLO #2:  After completion of the course, a successful student should be able to 
calculate the physical quantities using theories and laws of mechanics, heat and wave motions.
</t>
  </si>
  <si>
    <t xml:space="preserve">Physics B2A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</si>
</sst>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A12" sqref="A12:B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6" t="s">
        <v>0</v>
      </c>
      <c r="B1" s="36"/>
      <c r="C1" s="36"/>
      <c r="D1" s="36"/>
      <c r="E1" s="36"/>
      <c r="F1" s="36"/>
      <c r="G1" s="36"/>
      <c r="H1" s="9"/>
      <c r="I1" s="1"/>
      <c r="J1" s="10"/>
      <c r="K1" s="10"/>
      <c r="L1" s="10"/>
      <c r="M1" s="10"/>
    </row>
    <row r="2" spans="1:13" x14ac:dyDescent="0.25">
      <c r="A2" s="35"/>
      <c r="B2" s="35"/>
      <c r="C2" s="35"/>
      <c r="D2" s="35"/>
      <c r="E2" s="35"/>
      <c r="F2" s="35"/>
      <c r="G2" s="35"/>
      <c r="H2" s="7"/>
      <c r="I2" s="7"/>
      <c r="J2" s="7"/>
      <c r="K2" s="7"/>
      <c r="L2" s="7"/>
      <c r="M2" s="7"/>
    </row>
    <row r="3" spans="1:13" x14ac:dyDescent="0.25">
      <c r="A3" s="23" t="s">
        <v>1</v>
      </c>
      <c r="B3" s="23"/>
      <c r="C3" s="34" t="s">
        <v>16</v>
      </c>
      <c r="D3" s="34"/>
      <c r="E3" s="34"/>
      <c r="F3" s="34"/>
      <c r="G3" s="34"/>
      <c r="H3" s="6"/>
      <c r="I3" s="6"/>
      <c r="J3" s="8"/>
      <c r="K3" s="8"/>
      <c r="L3" s="8"/>
      <c r="M3" s="8"/>
    </row>
    <row r="4" spans="1:13" x14ac:dyDescent="0.25">
      <c r="A4" s="23" t="s">
        <v>2</v>
      </c>
      <c r="B4" s="23"/>
      <c r="C4" s="23"/>
      <c r="D4" s="26" t="s">
        <v>42</v>
      </c>
      <c r="E4" s="26"/>
      <c r="F4" s="26"/>
      <c r="G4" s="26"/>
      <c r="H4" s="8"/>
      <c r="I4" s="8"/>
      <c r="J4" s="8"/>
      <c r="K4" s="8"/>
      <c r="L4" s="8"/>
      <c r="M4" s="8"/>
    </row>
    <row r="5" spans="1:13" x14ac:dyDescent="0.25">
      <c r="A5" s="23" t="s">
        <v>3</v>
      </c>
      <c r="B5" s="23"/>
      <c r="C5" s="23"/>
      <c r="D5" s="27">
        <v>42341</v>
      </c>
      <c r="E5" s="26"/>
      <c r="F5" s="26"/>
      <c r="G5" s="26"/>
      <c r="H5" s="8"/>
      <c r="I5" s="8"/>
      <c r="J5" s="8"/>
      <c r="K5" s="8"/>
      <c r="L5" s="8"/>
      <c r="M5" s="8"/>
    </row>
    <row r="6" spans="1:13" x14ac:dyDescent="0.25">
      <c r="A6" s="23" t="s">
        <v>14</v>
      </c>
      <c r="B6" s="23"/>
      <c r="C6" s="23"/>
      <c r="D6" s="23"/>
      <c r="E6" s="23"/>
      <c r="F6" s="26" t="s">
        <v>17</v>
      </c>
      <c r="G6" s="26"/>
      <c r="H6" s="8"/>
      <c r="I6" s="8"/>
      <c r="J6" s="6"/>
      <c r="K6" s="6"/>
      <c r="L6" s="6"/>
      <c r="M6" s="6"/>
    </row>
    <row r="7" spans="1:13" ht="21" customHeight="1" x14ac:dyDescent="0.25">
      <c r="A7" s="24" t="s">
        <v>11</v>
      </c>
      <c r="B7" s="25"/>
      <c r="C7" s="25"/>
      <c r="D7" s="25"/>
      <c r="E7" s="25"/>
      <c r="F7" s="25"/>
      <c r="G7" s="25"/>
      <c r="I7" s="2"/>
    </row>
    <row r="8" spans="1:13" s="14" customFormat="1" ht="129.94999999999999" customHeight="1" x14ac:dyDescent="0.25">
      <c r="A8" s="21" t="s">
        <v>41</v>
      </c>
      <c r="B8" s="21"/>
      <c r="C8" s="21"/>
      <c r="D8" s="21"/>
      <c r="E8" s="21"/>
      <c r="F8" s="21"/>
      <c r="G8" s="21"/>
    </row>
    <row r="9" spans="1:13" ht="18.75" x14ac:dyDescent="0.3">
      <c r="A9" s="39" t="s">
        <v>13</v>
      </c>
      <c r="B9" s="39"/>
      <c r="C9" s="39"/>
      <c r="D9" s="39"/>
      <c r="E9" s="39"/>
      <c r="F9" s="39"/>
      <c r="G9" s="39"/>
    </row>
    <row r="10" spans="1:13" ht="15" customHeight="1" x14ac:dyDescent="0.25">
      <c r="A10" s="30" t="s">
        <v>4</v>
      </c>
      <c r="B10" s="31"/>
      <c r="C10" s="30" t="s">
        <v>5</v>
      </c>
      <c r="D10" s="31"/>
      <c r="E10" s="30" t="s">
        <v>6</v>
      </c>
      <c r="F10" s="31"/>
      <c r="G10" s="28" t="s">
        <v>7</v>
      </c>
    </row>
    <row r="11" spans="1:13" ht="30.75" customHeight="1" x14ac:dyDescent="0.25">
      <c r="A11" s="32"/>
      <c r="B11" s="33"/>
      <c r="C11" s="32"/>
      <c r="D11" s="33"/>
      <c r="E11" s="32"/>
      <c r="F11" s="33"/>
      <c r="G11" s="29"/>
    </row>
    <row r="12" spans="1:13" x14ac:dyDescent="0.25">
      <c r="A12" s="37">
        <v>6</v>
      </c>
      <c r="B12" s="38"/>
      <c r="C12" s="37">
        <v>42</v>
      </c>
      <c r="D12" s="38"/>
      <c r="E12" s="37">
        <v>15</v>
      </c>
      <c r="F12" s="38"/>
      <c r="G12" s="4">
        <f>SUM(A12:F12)</f>
        <v>63</v>
      </c>
    </row>
    <row r="13" spans="1:13" x14ac:dyDescent="0.25">
      <c r="A13" s="18">
        <f>A12/G12</f>
        <v>9.5238095238095233E-2</v>
      </c>
      <c r="B13" s="19"/>
      <c r="C13" s="18">
        <f>C12/G12</f>
        <v>0.66666666666666663</v>
      </c>
      <c r="D13" s="19"/>
      <c r="E13" s="18">
        <f>E12/G12</f>
        <v>0.23809523809523808</v>
      </c>
      <c r="F13" s="19"/>
      <c r="G13" s="5">
        <f>SUM(A13:F13)</f>
        <v>1</v>
      </c>
      <c r="H13" s="11"/>
    </row>
    <row r="14" spans="1:13" x14ac:dyDescent="0.25">
      <c r="A14" s="44"/>
      <c r="B14" s="45"/>
      <c r="C14" s="45"/>
      <c r="D14" s="45"/>
      <c r="E14" s="45"/>
      <c r="F14" s="45"/>
      <c r="G14" s="46"/>
    </row>
    <row r="15" spans="1:13" x14ac:dyDescent="0.25">
      <c r="A15" s="47" t="s">
        <v>8</v>
      </c>
      <c r="B15" s="48"/>
      <c r="C15" s="48"/>
      <c r="D15" s="48"/>
      <c r="E15" s="48"/>
      <c r="F15" s="49"/>
      <c r="G15" s="12">
        <f>A12+C12</f>
        <v>48</v>
      </c>
    </row>
    <row r="16" spans="1:13" x14ac:dyDescent="0.25">
      <c r="A16" s="47" t="s">
        <v>15</v>
      </c>
      <c r="B16" s="48"/>
      <c r="C16" s="48"/>
      <c r="D16" s="48"/>
      <c r="E16" s="48"/>
      <c r="F16" s="49"/>
      <c r="G16" s="5">
        <f>G15/G12</f>
        <v>0.76190476190476186</v>
      </c>
    </row>
    <row r="17" spans="1:17" x14ac:dyDescent="0.25">
      <c r="A17" s="42"/>
      <c r="B17" s="42"/>
      <c r="C17" s="42"/>
      <c r="D17" s="42"/>
      <c r="E17" s="42"/>
      <c r="F17" s="42"/>
      <c r="G17" s="42"/>
      <c r="M17" s="13"/>
    </row>
    <row r="18" spans="1:17" ht="15" customHeight="1" x14ac:dyDescent="0.25">
      <c r="A18" s="43" t="s">
        <v>12</v>
      </c>
      <c r="B18" s="43"/>
      <c r="C18" s="43"/>
      <c r="D18" s="43"/>
      <c r="E18" s="43"/>
      <c r="F18" s="43"/>
      <c r="G18" s="43"/>
      <c r="K18" s="22"/>
      <c r="L18" s="22"/>
      <c r="M18" s="22"/>
      <c r="N18" s="22"/>
      <c r="O18" s="22"/>
      <c r="P18" s="22"/>
      <c r="Q18" s="22"/>
    </row>
    <row r="19" spans="1:17" ht="15" customHeight="1" x14ac:dyDescent="0.25">
      <c r="A19" s="43"/>
      <c r="B19" s="43"/>
      <c r="C19" s="43"/>
      <c r="D19" s="43"/>
      <c r="E19" s="43"/>
      <c r="F19" s="43"/>
      <c r="G19" s="43"/>
      <c r="K19" s="22"/>
      <c r="L19" s="22"/>
      <c r="M19" s="22"/>
      <c r="N19" s="22"/>
      <c r="O19" s="22"/>
      <c r="P19" s="22"/>
      <c r="Q19" s="22"/>
    </row>
    <row r="20" spans="1:17" ht="129.94999999999999" customHeight="1" x14ac:dyDescent="0.25">
      <c r="A20" s="40" t="s">
        <v>9</v>
      </c>
      <c r="B20" s="40"/>
      <c r="C20" s="20" t="s">
        <v>40</v>
      </c>
      <c r="D20" s="20"/>
      <c r="E20" s="20"/>
      <c r="F20" s="20"/>
      <c r="G20" s="20"/>
      <c r="K20" s="22"/>
      <c r="L20" s="22"/>
      <c r="M20" s="22"/>
      <c r="N20" s="22"/>
      <c r="O20" s="22"/>
      <c r="P20" s="22"/>
      <c r="Q20" s="22"/>
    </row>
    <row r="21" spans="1:17" x14ac:dyDescent="0.25">
      <c r="A21" s="41"/>
      <c r="B21" s="41"/>
      <c r="C21" s="41"/>
      <c r="D21" s="41"/>
      <c r="E21" s="41"/>
      <c r="F21" s="41"/>
      <c r="G21" s="41"/>
    </row>
    <row r="22" spans="1:17" ht="159.94999999999999" customHeight="1" x14ac:dyDescent="0.25">
      <c r="A22" s="40" t="s">
        <v>10</v>
      </c>
      <c r="B22" s="40"/>
      <c r="C22" s="22" t="s">
        <v>39</v>
      </c>
      <c r="D22" s="22"/>
      <c r="E22" s="22"/>
      <c r="F22" s="22"/>
      <c r="G22" s="22"/>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K18:Q20"/>
    <mergeCell ref="A3:B3"/>
    <mergeCell ref="A6:E6"/>
    <mergeCell ref="A7:G7"/>
    <mergeCell ref="F6:G6"/>
    <mergeCell ref="D5:G5"/>
    <mergeCell ref="G10:G11"/>
    <mergeCell ref="E10:F11"/>
    <mergeCell ref="C3:G3"/>
    <mergeCell ref="A13:B13"/>
    <mergeCell ref="C13:D13"/>
    <mergeCell ref="E13:F13"/>
    <mergeCell ref="C20:G20"/>
    <mergeCell ref="A8:G8"/>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6" t="s">
        <v>0</v>
      </c>
      <c r="B1" s="36"/>
      <c r="C1" s="36"/>
      <c r="D1" s="36"/>
      <c r="E1" s="36"/>
      <c r="F1" s="36"/>
      <c r="G1" s="36"/>
      <c r="H1" s="9"/>
      <c r="I1" s="1"/>
      <c r="J1" s="10"/>
      <c r="K1" s="10"/>
      <c r="L1" s="10"/>
      <c r="M1" s="10"/>
    </row>
    <row r="2" spans="1:13" x14ac:dyDescent="0.25">
      <c r="A2" s="35"/>
      <c r="B2" s="35"/>
      <c r="C2" s="35"/>
      <c r="D2" s="35"/>
      <c r="E2" s="35"/>
      <c r="F2" s="35"/>
      <c r="G2" s="35"/>
      <c r="H2" s="7"/>
      <c r="I2" s="7"/>
      <c r="J2" s="7"/>
      <c r="K2" s="7"/>
      <c r="L2" s="7"/>
      <c r="M2" s="7"/>
    </row>
    <row r="3" spans="1:13" x14ac:dyDescent="0.25">
      <c r="A3" s="23" t="s">
        <v>1</v>
      </c>
      <c r="B3" s="23"/>
      <c r="C3" s="34" t="s">
        <v>16</v>
      </c>
      <c r="D3" s="34"/>
      <c r="E3" s="34"/>
      <c r="F3" s="34"/>
      <c r="G3" s="34"/>
      <c r="H3" s="6"/>
      <c r="I3" s="6"/>
      <c r="J3" s="8"/>
      <c r="K3" s="8"/>
      <c r="L3" s="8"/>
      <c r="M3" s="8"/>
    </row>
    <row r="4" spans="1:13" x14ac:dyDescent="0.25">
      <c r="A4" s="23" t="s">
        <v>2</v>
      </c>
      <c r="B4" s="23"/>
      <c r="C4" s="23"/>
      <c r="D4" s="26" t="s">
        <v>25</v>
      </c>
      <c r="E4" s="26"/>
      <c r="F4" s="26"/>
      <c r="G4" s="26"/>
      <c r="H4" s="8"/>
      <c r="I4" s="8"/>
      <c r="J4" s="8"/>
      <c r="K4" s="8"/>
      <c r="L4" s="8"/>
      <c r="M4" s="8"/>
    </row>
    <row r="5" spans="1:13" x14ac:dyDescent="0.25">
      <c r="A5" s="23" t="s">
        <v>3</v>
      </c>
      <c r="B5" s="23"/>
      <c r="C5" s="23"/>
      <c r="D5" s="27" t="s">
        <v>24</v>
      </c>
      <c r="E5" s="26"/>
      <c r="F5" s="26"/>
      <c r="G5" s="26"/>
      <c r="H5" s="8"/>
      <c r="I5" s="8"/>
      <c r="J5" s="8"/>
      <c r="K5" s="8"/>
      <c r="L5" s="8"/>
      <c r="M5" s="8"/>
    </row>
    <row r="6" spans="1:13" x14ac:dyDescent="0.25">
      <c r="A6" s="23" t="s">
        <v>14</v>
      </c>
      <c r="B6" s="23"/>
      <c r="C6" s="23"/>
      <c r="D6" s="23"/>
      <c r="E6" s="23"/>
      <c r="F6" s="26" t="s">
        <v>17</v>
      </c>
      <c r="G6" s="26"/>
      <c r="H6" s="8"/>
      <c r="I6" s="8"/>
      <c r="J6" s="6"/>
      <c r="K6" s="6"/>
      <c r="L6" s="6"/>
      <c r="M6" s="6"/>
    </row>
    <row r="7" spans="1:13" ht="21" customHeight="1" x14ac:dyDescent="0.25">
      <c r="A7" s="24" t="s">
        <v>11</v>
      </c>
      <c r="B7" s="25"/>
      <c r="C7" s="25"/>
      <c r="D7" s="25"/>
      <c r="E7" s="25"/>
      <c r="F7" s="25"/>
      <c r="G7" s="25"/>
      <c r="I7" s="2"/>
    </row>
    <row r="8" spans="1:13" s="14" customFormat="1" ht="129.94999999999999" customHeight="1" x14ac:dyDescent="0.25">
      <c r="A8" s="21" t="s">
        <v>18</v>
      </c>
      <c r="B8" s="21"/>
      <c r="C8" s="21"/>
      <c r="D8" s="21"/>
      <c r="E8" s="21"/>
      <c r="F8" s="21"/>
      <c r="G8" s="21"/>
    </row>
    <row r="9" spans="1:13" ht="18.75" x14ac:dyDescent="0.3">
      <c r="A9" s="39" t="s">
        <v>13</v>
      </c>
      <c r="B9" s="39"/>
      <c r="C9" s="39"/>
      <c r="D9" s="39"/>
      <c r="E9" s="39"/>
      <c r="F9" s="39"/>
      <c r="G9" s="39"/>
    </row>
    <row r="10" spans="1:13" ht="15" customHeight="1" x14ac:dyDescent="0.25">
      <c r="A10" s="30" t="s">
        <v>4</v>
      </c>
      <c r="B10" s="31"/>
      <c r="C10" s="30" t="s">
        <v>5</v>
      </c>
      <c r="D10" s="31"/>
      <c r="E10" s="30" t="s">
        <v>6</v>
      </c>
      <c r="F10" s="31"/>
      <c r="G10" s="28" t="s">
        <v>7</v>
      </c>
    </row>
    <row r="11" spans="1:13" ht="30.75" customHeight="1" x14ac:dyDescent="0.25">
      <c r="A11" s="32"/>
      <c r="B11" s="33"/>
      <c r="C11" s="32"/>
      <c r="D11" s="33"/>
      <c r="E11" s="32"/>
      <c r="F11" s="33"/>
      <c r="G11" s="29"/>
    </row>
    <row r="12" spans="1:13" x14ac:dyDescent="0.25">
      <c r="A12" s="37"/>
      <c r="B12" s="38"/>
      <c r="C12" s="37">
        <v>58</v>
      </c>
      <c r="D12" s="38"/>
      <c r="E12" s="37">
        <v>16</v>
      </c>
      <c r="F12" s="38"/>
      <c r="G12" s="4">
        <f>SUM(A12:F12)</f>
        <v>74</v>
      </c>
    </row>
    <row r="13" spans="1:13" x14ac:dyDescent="0.25">
      <c r="A13" s="18">
        <f>A12/G12</f>
        <v>0</v>
      </c>
      <c r="B13" s="19"/>
      <c r="C13" s="18">
        <f>C12/G12</f>
        <v>0.78378378378378377</v>
      </c>
      <c r="D13" s="19"/>
      <c r="E13" s="18">
        <f>E12/G12</f>
        <v>0.21621621621621623</v>
      </c>
      <c r="F13" s="19"/>
      <c r="G13" s="5">
        <f>SUM(A13:F13)</f>
        <v>1</v>
      </c>
      <c r="H13" s="11"/>
    </row>
    <row r="14" spans="1:13" x14ac:dyDescent="0.25">
      <c r="A14" s="44"/>
      <c r="B14" s="45"/>
      <c r="C14" s="45"/>
      <c r="D14" s="45"/>
      <c r="E14" s="45"/>
      <c r="F14" s="45"/>
      <c r="G14" s="46"/>
    </row>
    <row r="15" spans="1:13" x14ac:dyDescent="0.25">
      <c r="A15" s="47" t="s">
        <v>8</v>
      </c>
      <c r="B15" s="48"/>
      <c r="C15" s="48"/>
      <c r="D15" s="48"/>
      <c r="E15" s="48"/>
      <c r="F15" s="49"/>
      <c r="G15" s="12">
        <f>A12+C12</f>
        <v>58</v>
      </c>
    </row>
    <row r="16" spans="1:13" x14ac:dyDescent="0.25">
      <c r="A16" s="47" t="s">
        <v>15</v>
      </c>
      <c r="B16" s="48"/>
      <c r="C16" s="48"/>
      <c r="D16" s="48"/>
      <c r="E16" s="48"/>
      <c r="F16" s="49"/>
      <c r="G16" s="5">
        <f>G15/G12</f>
        <v>0.78378378378378377</v>
      </c>
    </row>
    <row r="17" spans="1:17" x14ac:dyDescent="0.25">
      <c r="A17" s="42"/>
      <c r="B17" s="42"/>
      <c r="C17" s="42"/>
      <c r="D17" s="42"/>
      <c r="E17" s="42"/>
      <c r="F17" s="42"/>
      <c r="G17" s="42"/>
      <c r="M17" s="13"/>
    </row>
    <row r="18" spans="1:17" ht="15" customHeight="1" x14ac:dyDescent="0.25">
      <c r="A18" s="43" t="s">
        <v>12</v>
      </c>
      <c r="B18" s="43"/>
      <c r="C18" s="43"/>
      <c r="D18" s="43"/>
      <c r="E18" s="43"/>
      <c r="F18" s="43"/>
      <c r="G18" s="43"/>
      <c r="K18" s="22"/>
      <c r="L18" s="22"/>
      <c r="M18" s="22"/>
      <c r="N18" s="22"/>
      <c r="O18" s="22"/>
      <c r="P18" s="22"/>
      <c r="Q18" s="22"/>
    </row>
    <row r="19" spans="1:17" ht="15" customHeight="1" x14ac:dyDescent="0.25">
      <c r="A19" s="43"/>
      <c r="B19" s="43"/>
      <c r="C19" s="43"/>
      <c r="D19" s="43"/>
      <c r="E19" s="43"/>
      <c r="F19" s="43"/>
      <c r="G19" s="43"/>
      <c r="K19" s="22"/>
      <c r="L19" s="22"/>
      <c r="M19" s="22"/>
      <c r="N19" s="22"/>
      <c r="O19" s="22"/>
      <c r="P19" s="22"/>
      <c r="Q19" s="22"/>
    </row>
    <row r="20" spans="1:17" ht="129.94999999999999" customHeight="1" x14ac:dyDescent="0.25">
      <c r="A20" s="40" t="s">
        <v>9</v>
      </c>
      <c r="B20" s="40"/>
      <c r="C20" s="20" t="s">
        <v>29</v>
      </c>
      <c r="D20" s="20"/>
      <c r="E20" s="20"/>
      <c r="F20" s="20"/>
      <c r="G20" s="20"/>
      <c r="K20" s="22"/>
      <c r="L20" s="22"/>
      <c r="M20" s="22"/>
      <c r="N20" s="22"/>
      <c r="O20" s="22"/>
      <c r="P20" s="22"/>
      <c r="Q20" s="22"/>
    </row>
    <row r="21" spans="1:17" x14ac:dyDescent="0.25">
      <c r="A21" s="41"/>
      <c r="B21" s="41"/>
      <c r="C21" s="41"/>
      <c r="D21" s="41"/>
      <c r="E21" s="41"/>
      <c r="F21" s="41"/>
      <c r="G21" s="41"/>
    </row>
    <row r="22" spans="1:17" ht="159.94999999999999" customHeight="1" x14ac:dyDescent="0.25">
      <c r="A22" s="40" t="s">
        <v>10</v>
      </c>
      <c r="B22" s="40"/>
      <c r="C22" s="22" t="s">
        <v>30</v>
      </c>
      <c r="D22" s="22"/>
      <c r="E22" s="22"/>
      <c r="F22" s="22"/>
      <c r="G22" s="22"/>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6" t="s">
        <v>0</v>
      </c>
      <c r="B1" s="36"/>
      <c r="C1" s="36"/>
      <c r="D1" s="36"/>
      <c r="E1" s="36"/>
      <c r="F1" s="36"/>
      <c r="G1" s="36"/>
      <c r="H1" s="9"/>
      <c r="I1" s="1"/>
      <c r="J1" s="10"/>
      <c r="K1" s="10"/>
      <c r="L1" s="10"/>
      <c r="M1" s="10"/>
    </row>
    <row r="2" spans="1:13" x14ac:dyDescent="0.25">
      <c r="A2" s="35"/>
      <c r="B2" s="35"/>
      <c r="C2" s="35"/>
      <c r="D2" s="35"/>
      <c r="E2" s="35"/>
      <c r="F2" s="35"/>
      <c r="G2" s="35"/>
      <c r="H2" s="7"/>
      <c r="I2" s="7"/>
      <c r="J2" s="7"/>
      <c r="K2" s="7"/>
      <c r="L2" s="7"/>
      <c r="M2" s="7"/>
    </row>
    <row r="3" spans="1:13" x14ac:dyDescent="0.25">
      <c r="A3" s="23" t="s">
        <v>1</v>
      </c>
      <c r="B3" s="23"/>
      <c r="C3" s="34" t="s">
        <v>16</v>
      </c>
      <c r="D3" s="34"/>
      <c r="E3" s="34"/>
      <c r="F3" s="34"/>
      <c r="G3" s="34"/>
      <c r="H3" s="6"/>
      <c r="I3" s="6"/>
      <c r="J3" s="8"/>
      <c r="K3" s="8"/>
      <c r="L3" s="8"/>
      <c r="M3" s="8"/>
    </row>
    <row r="4" spans="1:13" x14ac:dyDescent="0.25">
      <c r="A4" s="23" t="s">
        <v>2</v>
      </c>
      <c r="B4" s="23"/>
      <c r="C4" s="23"/>
      <c r="D4" s="26" t="s">
        <v>26</v>
      </c>
      <c r="E4" s="26"/>
      <c r="F4" s="26"/>
      <c r="G4" s="26"/>
      <c r="H4" s="8"/>
      <c r="I4" s="8"/>
      <c r="J4" s="8"/>
      <c r="K4" s="8"/>
      <c r="L4" s="8"/>
      <c r="M4" s="8"/>
    </row>
    <row r="5" spans="1:13" x14ac:dyDescent="0.25">
      <c r="A5" s="23" t="s">
        <v>3</v>
      </c>
      <c r="B5" s="23"/>
      <c r="C5" s="23"/>
      <c r="D5" s="27" t="s">
        <v>24</v>
      </c>
      <c r="E5" s="26"/>
      <c r="F5" s="26"/>
      <c r="G5" s="26"/>
      <c r="H5" s="8"/>
      <c r="I5" s="8"/>
      <c r="J5" s="8"/>
      <c r="K5" s="8"/>
      <c r="L5" s="8"/>
      <c r="M5" s="8"/>
    </row>
    <row r="6" spans="1:13" x14ac:dyDescent="0.25">
      <c r="A6" s="23" t="s">
        <v>14</v>
      </c>
      <c r="B6" s="23"/>
      <c r="C6" s="23"/>
      <c r="D6" s="23"/>
      <c r="E6" s="23"/>
      <c r="F6" s="27">
        <v>42341</v>
      </c>
      <c r="G6" s="26"/>
      <c r="H6" s="8"/>
      <c r="I6" s="8"/>
      <c r="J6" s="6"/>
      <c r="K6" s="6"/>
      <c r="L6" s="6"/>
      <c r="M6" s="6"/>
    </row>
    <row r="7" spans="1:13" ht="21" customHeight="1" x14ac:dyDescent="0.25">
      <c r="A7" s="24" t="s">
        <v>11</v>
      </c>
      <c r="B7" s="25"/>
      <c r="C7" s="25"/>
      <c r="D7" s="25"/>
      <c r="E7" s="25"/>
      <c r="F7" s="25"/>
      <c r="G7" s="25"/>
      <c r="I7" s="2"/>
    </row>
    <row r="8" spans="1:13" s="14" customFormat="1" ht="129.94999999999999" customHeight="1" x14ac:dyDescent="0.25">
      <c r="A8" s="21" t="s">
        <v>19</v>
      </c>
      <c r="B8" s="21"/>
      <c r="C8" s="21"/>
      <c r="D8" s="21"/>
      <c r="E8" s="21"/>
      <c r="F8" s="21"/>
      <c r="G8" s="21"/>
    </row>
    <row r="9" spans="1:13" ht="18.75" x14ac:dyDescent="0.3">
      <c r="A9" s="39" t="s">
        <v>13</v>
      </c>
      <c r="B9" s="39"/>
      <c r="C9" s="39"/>
      <c r="D9" s="39"/>
      <c r="E9" s="39"/>
      <c r="F9" s="39"/>
      <c r="G9" s="39"/>
    </row>
    <row r="10" spans="1:13" ht="15" customHeight="1" x14ac:dyDescent="0.25">
      <c r="A10" s="30" t="s">
        <v>4</v>
      </c>
      <c r="B10" s="31"/>
      <c r="C10" s="30" t="s">
        <v>5</v>
      </c>
      <c r="D10" s="31"/>
      <c r="E10" s="30" t="s">
        <v>6</v>
      </c>
      <c r="F10" s="31"/>
      <c r="G10" s="28" t="s">
        <v>7</v>
      </c>
    </row>
    <row r="11" spans="1:13" ht="30.75" customHeight="1" x14ac:dyDescent="0.25">
      <c r="A11" s="32"/>
      <c r="B11" s="33"/>
      <c r="C11" s="32"/>
      <c r="D11" s="33"/>
      <c r="E11" s="32"/>
      <c r="F11" s="33"/>
      <c r="G11" s="29"/>
    </row>
    <row r="12" spans="1:13" x14ac:dyDescent="0.25">
      <c r="A12" s="37">
        <v>0</v>
      </c>
      <c r="B12" s="38"/>
      <c r="C12" s="37">
        <v>55</v>
      </c>
      <c r="D12" s="38"/>
      <c r="E12" s="37">
        <v>19</v>
      </c>
      <c r="F12" s="38"/>
      <c r="G12" s="4">
        <f>SUM(A12:F12)</f>
        <v>74</v>
      </c>
    </row>
    <row r="13" spans="1:13" x14ac:dyDescent="0.25">
      <c r="A13" s="18">
        <f>A12/G12</f>
        <v>0</v>
      </c>
      <c r="B13" s="19"/>
      <c r="C13" s="18">
        <f>C12/G12</f>
        <v>0.7432432432432432</v>
      </c>
      <c r="D13" s="19"/>
      <c r="E13" s="18">
        <f>E12/G12</f>
        <v>0.25675675675675674</v>
      </c>
      <c r="F13" s="19"/>
      <c r="G13" s="5">
        <f>SUM(A13:F13)</f>
        <v>1</v>
      </c>
      <c r="H13" s="11"/>
    </row>
    <row r="14" spans="1:13" x14ac:dyDescent="0.25">
      <c r="A14" s="44"/>
      <c r="B14" s="45"/>
      <c r="C14" s="45"/>
      <c r="D14" s="45"/>
      <c r="E14" s="45"/>
      <c r="F14" s="45"/>
      <c r="G14" s="46"/>
    </row>
    <row r="15" spans="1:13" x14ac:dyDescent="0.25">
      <c r="A15" s="47" t="s">
        <v>8</v>
      </c>
      <c r="B15" s="48"/>
      <c r="C15" s="48"/>
      <c r="D15" s="48"/>
      <c r="E15" s="48"/>
      <c r="F15" s="49"/>
      <c r="G15" s="12">
        <f>A12+C12</f>
        <v>55</v>
      </c>
    </row>
    <row r="16" spans="1:13" x14ac:dyDescent="0.25">
      <c r="A16" s="47" t="s">
        <v>15</v>
      </c>
      <c r="B16" s="48"/>
      <c r="C16" s="48"/>
      <c r="D16" s="48"/>
      <c r="E16" s="48"/>
      <c r="F16" s="49"/>
      <c r="G16" s="5">
        <f>G15/G12</f>
        <v>0.7432432432432432</v>
      </c>
    </row>
    <row r="17" spans="1:17" x14ac:dyDescent="0.25">
      <c r="A17" s="42"/>
      <c r="B17" s="42"/>
      <c r="C17" s="42"/>
      <c r="D17" s="42"/>
      <c r="E17" s="42"/>
      <c r="F17" s="42"/>
      <c r="G17" s="42"/>
      <c r="M17" s="13"/>
    </row>
    <row r="18" spans="1:17" ht="15" customHeight="1" x14ac:dyDescent="0.25">
      <c r="A18" s="43" t="s">
        <v>12</v>
      </c>
      <c r="B18" s="43"/>
      <c r="C18" s="43"/>
      <c r="D18" s="43"/>
      <c r="E18" s="43"/>
      <c r="F18" s="43"/>
      <c r="G18" s="43"/>
      <c r="K18" s="22"/>
      <c r="L18" s="22"/>
      <c r="M18" s="22"/>
      <c r="N18" s="22"/>
      <c r="O18" s="22"/>
      <c r="P18" s="22"/>
      <c r="Q18" s="22"/>
    </row>
    <row r="19" spans="1:17" ht="15" customHeight="1" x14ac:dyDescent="0.25">
      <c r="A19" s="43"/>
      <c r="B19" s="43"/>
      <c r="C19" s="43"/>
      <c r="D19" s="43"/>
      <c r="E19" s="43"/>
      <c r="F19" s="43"/>
      <c r="G19" s="43"/>
      <c r="K19" s="22"/>
      <c r="L19" s="22"/>
      <c r="M19" s="22"/>
      <c r="N19" s="22"/>
      <c r="O19" s="22"/>
      <c r="P19" s="22"/>
      <c r="Q19" s="22"/>
    </row>
    <row r="20" spans="1:17" ht="129.94999999999999" customHeight="1" x14ac:dyDescent="0.25">
      <c r="A20" s="40" t="s">
        <v>9</v>
      </c>
      <c r="B20" s="40"/>
      <c r="C20" s="20" t="s">
        <v>31</v>
      </c>
      <c r="D20" s="20"/>
      <c r="E20" s="20"/>
      <c r="F20" s="20"/>
      <c r="G20" s="20"/>
      <c r="K20" s="22"/>
      <c r="L20" s="22"/>
      <c r="M20" s="22"/>
      <c r="N20" s="22"/>
      <c r="O20" s="22"/>
      <c r="P20" s="22"/>
      <c r="Q20" s="22"/>
    </row>
    <row r="21" spans="1:17" x14ac:dyDescent="0.25">
      <c r="A21" s="41"/>
      <c r="B21" s="41"/>
      <c r="C21" s="41"/>
      <c r="D21" s="41"/>
      <c r="E21" s="41"/>
      <c r="F21" s="41"/>
      <c r="G21" s="41"/>
    </row>
    <row r="22" spans="1:17" ht="159.94999999999999" customHeight="1" x14ac:dyDescent="0.25">
      <c r="A22" s="40" t="s">
        <v>10</v>
      </c>
      <c r="B22" s="40"/>
      <c r="C22" s="22" t="s">
        <v>37</v>
      </c>
      <c r="D22" s="22"/>
      <c r="E22" s="22"/>
      <c r="F22" s="22"/>
      <c r="G22" s="22"/>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7"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6" t="s">
        <v>0</v>
      </c>
      <c r="B1" s="36"/>
      <c r="C1" s="36"/>
      <c r="D1" s="36"/>
      <c r="E1" s="36"/>
      <c r="F1" s="36"/>
      <c r="G1" s="36"/>
      <c r="H1" s="9"/>
      <c r="I1" s="1"/>
      <c r="J1" s="10"/>
      <c r="K1" s="10"/>
      <c r="L1" s="10"/>
      <c r="M1" s="10"/>
    </row>
    <row r="2" spans="1:13" x14ac:dyDescent="0.25">
      <c r="A2" s="35"/>
      <c r="B2" s="35"/>
      <c r="C2" s="35"/>
      <c r="D2" s="35"/>
      <c r="E2" s="35"/>
      <c r="F2" s="35"/>
      <c r="G2" s="35"/>
      <c r="H2" s="7"/>
      <c r="I2" s="7"/>
      <c r="J2" s="7"/>
      <c r="K2" s="7"/>
      <c r="L2" s="7"/>
      <c r="M2" s="7"/>
    </row>
    <row r="3" spans="1:13" x14ac:dyDescent="0.25">
      <c r="A3" s="23" t="s">
        <v>1</v>
      </c>
      <c r="B3" s="23"/>
      <c r="C3" s="34" t="s">
        <v>16</v>
      </c>
      <c r="D3" s="34"/>
      <c r="E3" s="34"/>
      <c r="F3" s="34"/>
      <c r="G3" s="34"/>
      <c r="H3" s="6"/>
      <c r="I3" s="6"/>
      <c r="J3" s="8"/>
      <c r="K3" s="8"/>
      <c r="L3" s="8"/>
      <c r="M3" s="8"/>
    </row>
    <row r="4" spans="1:13" x14ac:dyDescent="0.25">
      <c r="A4" s="23" t="s">
        <v>2</v>
      </c>
      <c r="B4" s="23"/>
      <c r="C4" s="23"/>
      <c r="D4" s="26" t="s">
        <v>27</v>
      </c>
      <c r="E4" s="26"/>
      <c r="F4" s="26"/>
      <c r="G4" s="26"/>
      <c r="H4" s="8"/>
      <c r="I4" s="8"/>
      <c r="J4" s="8"/>
      <c r="K4" s="8"/>
      <c r="L4" s="8"/>
      <c r="M4" s="8"/>
    </row>
    <row r="5" spans="1:13" x14ac:dyDescent="0.25">
      <c r="A5" s="23" t="s">
        <v>3</v>
      </c>
      <c r="B5" s="23"/>
      <c r="C5" s="23"/>
      <c r="D5" s="27" t="s">
        <v>24</v>
      </c>
      <c r="E5" s="26"/>
      <c r="F5" s="26"/>
      <c r="G5" s="26"/>
      <c r="H5" s="8"/>
      <c r="I5" s="8"/>
      <c r="J5" s="8"/>
      <c r="K5" s="8"/>
      <c r="L5" s="8"/>
      <c r="M5" s="8"/>
    </row>
    <row r="6" spans="1:13" x14ac:dyDescent="0.25">
      <c r="A6" s="23" t="s">
        <v>14</v>
      </c>
      <c r="B6" s="23"/>
      <c r="C6" s="23"/>
      <c r="D6" s="23"/>
      <c r="E6" s="23"/>
      <c r="F6" s="26" t="s">
        <v>17</v>
      </c>
      <c r="G6" s="26"/>
      <c r="H6" s="8"/>
      <c r="I6" s="8"/>
      <c r="J6" s="6"/>
      <c r="K6" s="6"/>
      <c r="L6" s="6"/>
      <c r="M6" s="6"/>
    </row>
    <row r="7" spans="1:13" ht="21" customHeight="1" x14ac:dyDescent="0.25">
      <c r="A7" s="24" t="s">
        <v>11</v>
      </c>
      <c r="B7" s="25"/>
      <c r="C7" s="25"/>
      <c r="D7" s="25"/>
      <c r="E7" s="25"/>
      <c r="F7" s="25"/>
      <c r="G7" s="25"/>
      <c r="I7" s="2"/>
    </row>
    <row r="8" spans="1:13" s="14" customFormat="1" ht="129.94999999999999" customHeight="1" x14ac:dyDescent="0.25">
      <c r="A8" s="21" t="s">
        <v>20</v>
      </c>
      <c r="B8" s="21"/>
      <c r="C8" s="21"/>
      <c r="D8" s="21"/>
      <c r="E8" s="21"/>
      <c r="F8" s="21"/>
      <c r="G8" s="21"/>
    </row>
    <row r="9" spans="1:13" ht="18.75" x14ac:dyDescent="0.3">
      <c r="A9" s="39" t="s">
        <v>13</v>
      </c>
      <c r="B9" s="39"/>
      <c r="C9" s="39"/>
      <c r="D9" s="39"/>
      <c r="E9" s="39"/>
      <c r="F9" s="39"/>
      <c r="G9" s="39"/>
    </row>
    <row r="10" spans="1:13" ht="15" customHeight="1" x14ac:dyDescent="0.25">
      <c r="A10" s="30" t="s">
        <v>4</v>
      </c>
      <c r="B10" s="31"/>
      <c r="C10" s="30" t="s">
        <v>5</v>
      </c>
      <c r="D10" s="31"/>
      <c r="E10" s="30" t="s">
        <v>6</v>
      </c>
      <c r="F10" s="31"/>
      <c r="G10" s="28" t="s">
        <v>7</v>
      </c>
    </row>
    <row r="11" spans="1:13" ht="30.75" customHeight="1" x14ac:dyDescent="0.25">
      <c r="A11" s="32"/>
      <c r="B11" s="33"/>
      <c r="C11" s="32"/>
      <c r="D11" s="33"/>
      <c r="E11" s="32"/>
      <c r="F11" s="33"/>
      <c r="G11" s="29"/>
    </row>
    <row r="12" spans="1:13" x14ac:dyDescent="0.25">
      <c r="A12" s="37">
        <v>0</v>
      </c>
      <c r="B12" s="38"/>
      <c r="C12" s="37">
        <v>62</v>
      </c>
      <c r="D12" s="38"/>
      <c r="E12" s="37">
        <v>12</v>
      </c>
      <c r="F12" s="38"/>
      <c r="G12" s="4">
        <f>SUM(A12:F12)</f>
        <v>74</v>
      </c>
    </row>
    <row r="13" spans="1:13" x14ac:dyDescent="0.25">
      <c r="A13" s="18">
        <f>A12/G12</f>
        <v>0</v>
      </c>
      <c r="B13" s="19"/>
      <c r="C13" s="18">
        <f>C12/G12</f>
        <v>0.83783783783783783</v>
      </c>
      <c r="D13" s="19"/>
      <c r="E13" s="18">
        <f>E12/G12</f>
        <v>0.16216216216216217</v>
      </c>
      <c r="F13" s="19"/>
      <c r="G13" s="5">
        <f>SUM(A13:F13)</f>
        <v>1</v>
      </c>
      <c r="H13" s="11"/>
    </row>
    <row r="14" spans="1:13" x14ac:dyDescent="0.25">
      <c r="A14" s="44"/>
      <c r="B14" s="45"/>
      <c r="C14" s="45"/>
      <c r="D14" s="45"/>
      <c r="E14" s="45"/>
      <c r="F14" s="45"/>
      <c r="G14" s="46"/>
    </row>
    <row r="15" spans="1:13" x14ac:dyDescent="0.25">
      <c r="A15" s="47" t="s">
        <v>8</v>
      </c>
      <c r="B15" s="48"/>
      <c r="C15" s="48"/>
      <c r="D15" s="48"/>
      <c r="E15" s="48"/>
      <c r="F15" s="49"/>
      <c r="G15" s="12">
        <f>A12+C12</f>
        <v>62</v>
      </c>
    </row>
    <row r="16" spans="1:13" x14ac:dyDescent="0.25">
      <c r="A16" s="47" t="s">
        <v>15</v>
      </c>
      <c r="B16" s="48"/>
      <c r="C16" s="48"/>
      <c r="D16" s="48"/>
      <c r="E16" s="48"/>
      <c r="F16" s="49"/>
      <c r="G16" s="5">
        <f>G15/G12</f>
        <v>0.83783783783783783</v>
      </c>
    </row>
    <row r="17" spans="1:17" x14ac:dyDescent="0.25">
      <c r="A17" s="42"/>
      <c r="B17" s="42"/>
      <c r="C17" s="42"/>
      <c r="D17" s="42"/>
      <c r="E17" s="42"/>
      <c r="F17" s="42"/>
      <c r="G17" s="42"/>
      <c r="M17" s="13"/>
    </row>
    <row r="18" spans="1:17" ht="15" customHeight="1" x14ac:dyDescent="0.25">
      <c r="A18" s="43" t="s">
        <v>12</v>
      </c>
      <c r="B18" s="43"/>
      <c r="C18" s="43"/>
      <c r="D18" s="43"/>
      <c r="E18" s="43"/>
      <c r="F18" s="43"/>
      <c r="G18" s="43"/>
      <c r="K18" s="22"/>
      <c r="L18" s="22"/>
      <c r="M18" s="22"/>
      <c r="N18" s="22"/>
      <c r="O18" s="22"/>
      <c r="P18" s="22"/>
      <c r="Q18" s="22"/>
    </row>
    <row r="19" spans="1:17" ht="15" customHeight="1" x14ac:dyDescent="0.25">
      <c r="A19" s="43"/>
      <c r="B19" s="43"/>
      <c r="C19" s="43"/>
      <c r="D19" s="43"/>
      <c r="E19" s="43"/>
      <c r="F19" s="43"/>
      <c r="G19" s="43"/>
      <c r="K19" s="22"/>
      <c r="L19" s="22"/>
      <c r="M19" s="22"/>
      <c r="N19" s="22"/>
      <c r="O19" s="22"/>
      <c r="P19" s="22"/>
      <c r="Q19" s="22"/>
    </row>
    <row r="20" spans="1:17" ht="129.94999999999999" customHeight="1" x14ac:dyDescent="0.25">
      <c r="A20" s="40" t="s">
        <v>9</v>
      </c>
      <c r="B20" s="40"/>
      <c r="C20" s="20" t="s">
        <v>32</v>
      </c>
      <c r="D20" s="20"/>
      <c r="E20" s="20"/>
      <c r="F20" s="20"/>
      <c r="G20" s="20"/>
      <c r="K20" s="22"/>
      <c r="L20" s="22"/>
      <c r="M20" s="22"/>
      <c r="N20" s="22"/>
      <c r="O20" s="22"/>
      <c r="P20" s="22"/>
      <c r="Q20" s="22"/>
    </row>
    <row r="21" spans="1:17" x14ac:dyDescent="0.25">
      <c r="A21" s="41"/>
      <c r="B21" s="41"/>
      <c r="C21" s="41"/>
      <c r="D21" s="41"/>
      <c r="E21" s="41"/>
      <c r="F21" s="41"/>
      <c r="G21" s="41"/>
    </row>
    <row r="22" spans="1:17" ht="159.94999999999999" customHeight="1" x14ac:dyDescent="0.25">
      <c r="A22" s="40" t="s">
        <v>10</v>
      </c>
      <c r="B22" s="40"/>
      <c r="C22" s="22" t="s">
        <v>36</v>
      </c>
      <c r="D22" s="22"/>
      <c r="E22" s="22"/>
      <c r="F22" s="22"/>
      <c r="G22" s="22"/>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6" t="s">
        <v>0</v>
      </c>
      <c r="B1" s="36"/>
      <c r="C1" s="36"/>
      <c r="D1" s="36"/>
      <c r="E1" s="36"/>
      <c r="F1" s="36"/>
      <c r="G1" s="36"/>
      <c r="H1" s="9"/>
      <c r="I1" s="1"/>
      <c r="J1" s="10"/>
      <c r="K1" s="10"/>
      <c r="L1" s="10"/>
      <c r="M1" s="10"/>
    </row>
    <row r="2" spans="1:13" x14ac:dyDescent="0.25">
      <c r="A2" s="35"/>
      <c r="B2" s="35"/>
      <c r="C2" s="35"/>
      <c r="D2" s="35"/>
      <c r="E2" s="35"/>
      <c r="F2" s="35"/>
      <c r="G2" s="35"/>
      <c r="H2" s="7"/>
      <c r="I2" s="7"/>
      <c r="J2" s="7"/>
      <c r="K2" s="7"/>
      <c r="L2" s="7"/>
      <c r="M2" s="7"/>
    </row>
    <row r="3" spans="1:13" x14ac:dyDescent="0.25">
      <c r="A3" s="23" t="s">
        <v>1</v>
      </c>
      <c r="B3" s="23"/>
      <c r="C3" s="34" t="s">
        <v>16</v>
      </c>
      <c r="D3" s="34"/>
      <c r="E3" s="34"/>
      <c r="F3" s="34"/>
      <c r="G3" s="34"/>
      <c r="H3" s="6"/>
      <c r="I3" s="6"/>
      <c r="J3" s="8"/>
      <c r="K3" s="8"/>
      <c r="L3" s="8"/>
      <c r="M3" s="8"/>
    </row>
    <row r="4" spans="1:13" x14ac:dyDescent="0.25">
      <c r="A4" s="23" t="s">
        <v>2</v>
      </c>
      <c r="B4" s="23"/>
      <c r="C4" s="23"/>
      <c r="D4" s="26" t="s">
        <v>28</v>
      </c>
      <c r="E4" s="26"/>
      <c r="F4" s="26"/>
      <c r="G4" s="26"/>
      <c r="H4" s="8"/>
      <c r="I4" s="8"/>
      <c r="J4" s="8"/>
      <c r="K4" s="8"/>
      <c r="L4" s="8"/>
      <c r="M4" s="8"/>
    </row>
    <row r="5" spans="1:13" x14ac:dyDescent="0.25">
      <c r="A5" s="23" t="s">
        <v>3</v>
      </c>
      <c r="B5" s="23"/>
      <c r="C5" s="23"/>
      <c r="D5" s="27" t="s">
        <v>24</v>
      </c>
      <c r="E5" s="26"/>
      <c r="F5" s="26"/>
      <c r="G5" s="26"/>
      <c r="H5" s="8"/>
      <c r="I5" s="8"/>
      <c r="J5" s="8"/>
      <c r="K5" s="8"/>
      <c r="L5" s="8"/>
      <c r="M5" s="8"/>
    </row>
    <row r="6" spans="1:13" x14ac:dyDescent="0.25">
      <c r="A6" s="23" t="s">
        <v>14</v>
      </c>
      <c r="B6" s="23"/>
      <c r="C6" s="23"/>
      <c r="D6" s="23"/>
      <c r="E6" s="23"/>
      <c r="F6" s="26" t="s">
        <v>17</v>
      </c>
      <c r="G6" s="26"/>
      <c r="H6" s="8"/>
      <c r="I6" s="8"/>
      <c r="J6" s="6"/>
      <c r="K6" s="6"/>
      <c r="L6" s="6"/>
      <c r="M6" s="6"/>
    </row>
    <row r="7" spans="1:13" ht="21" customHeight="1" x14ac:dyDescent="0.25">
      <c r="A7" s="24" t="s">
        <v>11</v>
      </c>
      <c r="B7" s="25"/>
      <c r="C7" s="25"/>
      <c r="D7" s="25"/>
      <c r="E7" s="25"/>
      <c r="F7" s="25"/>
      <c r="G7" s="25"/>
      <c r="I7" s="2"/>
    </row>
    <row r="8" spans="1:13" s="14" customFormat="1" ht="129.94999999999999" customHeight="1" x14ac:dyDescent="0.25">
      <c r="A8" s="21" t="s">
        <v>21</v>
      </c>
      <c r="B8" s="21"/>
      <c r="C8" s="21"/>
      <c r="D8" s="21"/>
      <c r="E8" s="21"/>
      <c r="F8" s="21"/>
      <c r="G8" s="21"/>
    </row>
    <row r="9" spans="1:13" ht="18.75" x14ac:dyDescent="0.3">
      <c r="A9" s="39" t="s">
        <v>13</v>
      </c>
      <c r="B9" s="39"/>
      <c r="C9" s="39"/>
      <c r="D9" s="39"/>
      <c r="E9" s="39"/>
      <c r="F9" s="39"/>
      <c r="G9" s="39"/>
    </row>
    <row r="10" spans="1:13" ht="15" customHeight="1" x14ac:dyDescent="0.25">
      <c r="A10" s="30" t="s">
        <v>4</v>
      </c>
      <c r="B10" s="31"/>
      <c r="C10" s="30" t="s">
        <v>5</v>
      </c>
      <c r="D10" s="31"/>
      <c r="E10" s="30" t="s">
        <v>6</v>
      </c>
      <c r="F10" s="31"/>
      <c r="G10" s="28" t="s">
        <v>7</v>
      </c>
    </row>
    <row r="11" spans="1:13" ht="30.75" customHeight="1" x14ac:dyDescent="0.25">
      <c r="A11" s="32"/>
      <c r="B11" s="33"/>
      <c r="C11" s="32"/>
      <c r="D11" s="33"/>
      <c r="E11" s="32"/>
      <c r="F11" s="33"/>
      <c r="G11" s="29"/>
    </row>
    <row r="12" spans="1:13" x14ac:dyDescent="0.25">
      <c r="A12" s="37">
        <v>0</v>
      </c>
      <c r="B12" s="38"/>
      <c r="C12" s="37">
        <v>42</v>
      </c>
      <c r="D12" s="38"/>
      <c r="E12" s="37">
        <v>31</v>
      </c>
      <c r="F12" s="38"/>
      <c r="G12" s="4">
        <f>SUM(A12:F12)</f>
        <v>73</v>
      </c>
    </row>
    <row r="13" spans="1:13" x14ac:dyDescent="0.25">
      <c r="A13" s="18">
        <f>A12/G12</f>
        <v>0</v>
      </c>
      <c r="B13" s="19"/>
      <c r="C13" s="18">
        <f>C12/G12</f>
        <v>0.57534246575342463</v>
      </c>
      <c r="D13" s="19"/>
      <c r="E13" s="18">
        <f>E12/G12</f>
        <v>0.42465753424657532</v>
      </c>
      <c r="F13" s="19"/>
      <c r="G13" s="5">
        <f>SUM(A13:F13)</f>
        <v>1</v>
      </c>
      <c r="H13" s="11"/>
    </row>
    <row r="14" spans="1:13" x14ac:dyDescent="0.25">
      <c r="A14" s="44"/>
      <c r="B14" s="45"/>
      <c r="C14" s="45"/>
      <c r="D14" s="45"/>
      <c r="E14" s="45"/>
      <c r="F14" s="45"/>
      <c r="G14" s="46"/>
    </row>
    <row r="15" spans="1:13" x14ac:dyDescent="0.25">
      <c r="A15" s="47" t="s">
        <v>8</v>
      </c>
      <c r="B15" s="48"/>
      <c r="C15" s="48"/>
      <c r="D15" s="48"/>
      <c r="E15" s="48"/>
      <c r="F15" s="49"/>
      <c r="G15" s="12">
        <f>A12+C12</f>
        <v>42</v>
      </c>
    </row>
    <row r="16" spans="1:13" x14ac:dyDescent="0.25">
      <c r="A16" s="47" t="s">
        <v>15</v>
      </c>
      <c r="B16" s="48"/>
      <c r="C16" s="48"/>
      <c r="D16" s="48"/>
      <c r="E16" s="48"/>
      <c r="F16" s="49"/>
      <c r="G16" s="5">
        <f>G15/G12</f>
        <v>0.57534246575342463</v>
      </c>
    </row>
    <row r="17" spans="1:17" x14ac:dyDescent="0.25">
      <c r="A17" s="42"/>
      <c r="B17" s="42"/>
      <c r="C17" s="42"/>
      <c r="D17" s="42"/>
      <c r="E17" s="42"/>
      <c r="F17" s="42"/>
      <c r="G17" s="42"/>
      <c r="M17" s="13"/>
    </row>
    <row r="18" spans="1:17" ht="15" customHeight="1" x14ac:dyDescent="0.25">
      <c r="A18" s="43" t="s">
        <v>12</v>
      </c>
      <c r="B18" s="43"/>
      <c r="C18" s="43"/>
      <c r="D18" s="43"/>
      <c r="E18" s="43"/>
      <c r="F18" s="43"/>
      <c r="G18" s="43"/>
      <c r="K18" s="22"/>
      <c r="L18" s="22"/>
      <c r="M18" s="22"/>
      <c r="N18" s="22"/>
      <c r="O18" s="22"/>
      <c r="P18" s="22"/>
      <c r="Q18" s="22"/>
    </row>
    <row r="19" spans="1:17" ht="15" customHeight="1" x14ac:dyDescent="0.25">
      <c r="A19" s="43"/>
      <c r="B19" s="43"/>
      <c r="C19" s="43"/>
      <c r="D19" s="43"/>
      <c r="E19" s="43"/>
      <c r="F19" s="43"/>
      <c r="G19" s="43"/>
      <c r="K19" s="22"/>
      <c r="L19" s="22"/>
      <c r="M19" s="22"/>
      <c r="N19" s="22"/>
      <c r="O19" s="22"/>
      <c r="P19" s="22"/>
      <c r="Q19" s="22"/>
    </row>
    <row r="20" spans="1:17" ht="129.94999999999999" customHeight="1" x14ac:dyDescent="0.25">
      <c r="A20" s="40" t="s">
        <v>9</v>
      </c>
      <c r="B20" s="40"/>
      <c r="C20" s="20" t="s">
        <v>33</v>
      </c>
      <c r="D20" s="20"/>
      <c r="E20" s="20"/>
      <c r="F20" s="20"/>
      <c r="G20" s="20"/>
      <c r="K20" s="22"/>
      <c r="L20" s="22"/>
      <c r="M20" s="22"/>
      <c r="N20" s="22"/>
      <c r="O20" s="22"/>
      <c r="P20" s="22"/>
      <c r="Q20" s="22"/>
    </row>
    <row r="21" spans="1:17" x14ac:dyDescent="0.25">
      <c r="A21" s="41"/>
      <c r="B21" s="41"/>
      <c r="C21" s="41"/>
      <c r="D21" s="41"/>
      <c r="E21" s="41"/>
      <c r="F21" s="41"/>
      <c r="G21" s="41"/>
    </row>
    <row r="22" spans="1:17" ht="159.94999999999999" customHeight="1" x14ac:dyDescent="0.25">
      <c r="A22" s="40" t="s">
        <v>10</v>
      </c>
      <c r="B22" s="40"/>
      <c r="C22" s="22" t="s">
        <v>38</v>
      </c>
      <c r="D22" s="22"/>
      <c r="E22" s="22"/>
      <c r="F22" s="22"/>
      <c r="G22" s="22"/>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12" sqref="C12:D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6" t="s">
        <v>0</v>
      </c>
      <c r="B1" s="36"/>
      <c r="C1" s="36"/>
      <c r="D1" s="36"/>
      <c r="E1" s="36"/>
      <c r="F1" s="36"/>
      <c r="G1" s="36"/>
      <c r="H1" s="9"/>
      <c r="I1" s="1"/>
      <c r="J1" s="10"/>
      <c r="K1" s="10"/>
      <c r="L1" s="10"/>
      <c r="M1" s="10"/>
    </row>
    <row r="2" spans="1:13" x14ac:dyDescent="0.25">
      <c r="A2" s="35"/>
      <c r="B2" s="35"/>
      <c r="C2" s="35"/>
      <c r="D2" s="35"/>
      <c r="E2" s="35"/>
      <c r="F2" s="35"/>
      <c r="G2" s="35"/>
      <c r="H2" s="7"/>
      <c r="I2" s="7"/>
      <c r="J2" s="7"/>
      <c r="K2" s="7"/>
      <c r="L2" s="7"/>
      <c r="M2" s="7"/>
    </row>
    <row r="3" spans="1:13" x14ac:dyDescent="0.25">
      <c r="A3" s="23" t="s">
        <v>1</v>
      </c>
      <c r="B3" s="23"/>
      <c r="C3" s="34" t="s">
        <v>16</v>
      </c>
      <c r="D3" s="34"/>
      <c r="E3" s="34"/>
      <c r="F3" s="34"/>
      <c r="G3" s="34"/>
      <c r="H3" s="6"/>
      <c r="I3" s="6"/>
      <c r="J3" s="8"/>
      <c r="K3" s="8"/>
      <c r="L3" s="8"/>
      <c r="M3" s="8"/>
    </row>
    <row r="4" spans="1:13" x14ac:dyDescent="0.25">
      <c r="A4" s="23" t="s">
        <v>2</v>
      </c>
      <c r="B4" s="23"/>
      <c r="C4" s="23"/>
      <c r="D4" s="26" t="s">
        <v>23</v>
      </c>
      <c r="E4" s="26"/>
      <c r="F4" s="26"/>
      <c r="G4" s="26"/>
      <c r="H4" s="8"/>
      <c r="I4" s="8"/>
      <c r="J4" s="8"/>
      <c r="K4" s="8"/>
      <c r="L4" s="8"/>
      <c r="M4" s="8"/>
    </row>
    <row r="5" spans="1:13" x14ac:dyDescent="0.25">
      <c r="A5" s="23" t="s">
        <v>3</v>
      </c>
      <c r="B5" s="23"/>
      <c r="C5" s="23"/>
      <c r="D5" s="27" t="s">
        <v>24</v>
      </c>
      <c r="E5" s="26"/>
      <c r="F5" s="26"/>
      <c r="G5" s="26"/>
      <c r="H5" s="8"/>
      <c r="I5" s="8"/>
      <c r="J5" s="8"/>
      <c r="K5" s="8"/>
      <c r="L5" s="8"/>
      <c r="M5" s="8"/>
    </row>
    <row r="6" spans="1:13" x14ac:dyDescent="0.25">
      <c r="A6" s="23" t="s">
        <v>14</v>
      </c>
      <c r="B6" s="23"/>
      <c r="C6" s="23"/>
      <c r="D6" s="23"/>
      <c r="E6" s="23"/>
      <c r="F6" s="26" t="s">
        <v>17</v>
      </c>
      <c r="G6" s="26"/>
      <c r="H6" s="8"/>
      <c r="I6" s="8"/>
      <c r="J6" s="6"/>
      <c r="K6" s="6"/>
      <c r="L6" s="6"/>
      <c r="M6" s="6"/>
    </row>
    <row r="7" spans="1:13" ht="21" customHeight="1" x14ac:dyDescent="0.25">
      <c r="A7" s="24" t="s">
        <v>11</v>
      </c>
      <c r="B7" s="25"/>
      <c r="C7" s="25"/>
      <c r="D7" s="25"/>
      <c r="E7" s="25"/>
      <c r="F7" s="25"/>
      <c r="G7" s="25"/>
      <c r="I7" s="2"/>
    </row>
    <row r="8" spans="1:13" s="14" customFormat="1" ht="129.94999999999999" customHeight="1" x14ac:dyDescent="0.25">
      <c r="A8" s="21" t="s">
        <v>22</v>
      </c>
      <c r="B8" s="21"/>
      <c r="C8" s="21"/>
      <c r="D8" s="21"/>
      <c r="E8" s="21"/>
      <c r="F8" s="21"/>
      <c r="G8" s="21"/>
    </row>
    <row r="9" spans="1:13" ht="18.75" x14ac:dyDescent="0.3">
      <c r="A9" s="39" t="s">
        <v>13</v>
      </c>
      <c r="B9" s="39"/>
      <c r="C9" s="39"/>
      <c r="D9" s="39"/>
      <c r="E9" s="39"/>
      <c r="F9" s="39"/>
      <c r="G9" s="39"/>
    </row>
    <row r="10" spans="1:13" ht="15" customHeight="1" x14ac:dyDescent="0.25">
      <c r="A10" s="30" t="s">
        <v>4</v>
      </c>
      <c r="B10" s="31"/>
      <c r="C10" s="30" t="s">
        <v>5</v>
      </c>
      <c r="D10" s="31"/>
      <c r="E10" s="30" t="s">
        <v>6</v>
      </c>
      <c r="F10" s="31"/>
      <c r="G10" s="28" t="s">
        <v>7</v>
      </c>
    </row>
    <row r="11" spans="1:13" ht="30.75" customHeight="1" x14ac:dyDescent="0.25">
      <c r="A11" s="32"/>
      <c r="B11" s="33"/>
      <c r="C11" s="32"/>
      <c r="D11" s="33"/>
      <c r="E11" s="32"/>
      <c r="F11" s="33"/>
      <c r="G11" s="29"/>
    </row>
    <row r="12" spans="1:13" x14ac:dyDescent="0.25">
      <c r="A12" s="37">
        <v>0</v>
      </c>
      <c r="B12" s="38"/>
      <c r="C12" s="37">
        <v>66</v>
      </c>
      <c r="D12" s="38"/>
      <c r="E12" s="37">
        <v>7</v>
      </c>
      <c r="F12" s="38"/>
      <c r="G12" s="4">
        <f>SUM(A12:F12)</f>
        <v>73</v>
      </c>
    </row>
    <row r="13" spans="1:13" x14ac:dyDescent="0.25">
      <c r="A13" s="18">
        <f>A12/G12</f>
        <v>0</v>
      </c>
      <c r="B13" s="19"/>
      <c r="C13" s="18">
        <f>C12/G12</f>
        <v>0.90410958904109584</v>
      </c>
      <c r="D13" s="19"/>
      <c r="E13" s="18">
        <f>E12/G12</f>
        <v>9.5890410958904104E-2</v>
      </c>
      <c r="F13" s="19"/>
      <c r="G13" s="5">
        <f>SUM(A13:F13)</f>
        <v>1</v>
      </c>
      <c r="H13" s="11"/>
    </row>
    <row r="14" spans="1:13" x14ac:dyDescent="0.25">
      <c r="A14" s="44"/>
      <c r="B14" s="45"/>
      <c r="C14" s="45"/>
      <c r="D14" s="45"/>
      <c r="E14" s="45"/>
      <c r="F14" s="45"/>
      <c r="G14" s="46"/>
    </row>
    <row r="15" spans="1:13" x14ac:dyDescent="0.25">
      <c r="A15" s="47" t="s">
        <v>8</v>
      </c>
      <c r="B15" s="48"/>
      <c r="C15" s="48"/>
      <c r="D15" s="48"/>
      <c r="E15" s="48"/>
      <c r="F15" s="49"/>
      <c r="G15" s="12">
        <f>A12+C12</f>
        <v>66</v>
      </c>
    </row>
    <row r="16" spans="1:13" x14ac:dyDescent="0.25">
      <c r="A16" s="47" t="s">
        <v>15</v>
      </c>
      <c r="B16" s="48"/>
      <c r="C16" s="48"/>
      <c r="D16" s="48"/>
      <c r="E16" s="48"/>
      <c r="F16" s="49"/>
      <c r="G16" s="5">
        <f>G15/G12</f>
        <v>0.90410958904109584</v>
      </c>
    </row>
    <row r="17" spans="1:17" x14ac:dyDescent="0.25">
      <c r="A17" s="42"/>
      <c r="B17" s="42"/>
      <c r="C17" s="42"/>
      <c r="D17" s="42"/>
      <c r="E17" s="42"/>
      <c r="F17" s="42"/>
      <c r="G17" s="42"/>
      <c r="M17" s="13"/>
    </row>
    <row r="18" spans="1:17" ht="15" customHeight="1" x14ac:dyDescent="0.25">
      <c r="A18" s="43" t="s">
        <v>12</v>
      </c>
      <c r="B18" s="43"/>
      <c r="C18" s="43"/>
      <c r="D18" s="43"/>
      <c r="E18" s="43"/>
      <c r="F18" s="43"/>
      <c r="G18" s="43"/>
      <c r="K18" s="22"/>
      <c r="L18" s="22"/>
      <c r="M18" s="22"/>
      <c r="N18" s="22"/>
      <c r="O18" s="22"/>
      <c r="P18" s="22"/>
      <c r="Q18" s="22"/>
    </row>
    <row r="19" spans="1:17" ht="15" customHeight="1" x14ac:dyDescent="0.25">
      <c r="A19" s="43"/>
      <c r="B19" s="43"/>
      <c r="C19" s="43"/>
      <c r="D19" s="43"/>
      <c r="E19" s="43"/>
      <c r="F19" s="43"/>
      <c r="G19" s="43"/>
      <c r="K19" s="22"/>
      <c r="L19" s="22"/>
      <c r="M19" s="22"/>
      <c r="N19" s="22"/>
      <c r="O19" s="22"/>
      <c r="P19" s="22"/>
      <c r="Q19" s="22"/>
    </row>
    <row r="20" spans="1:17" ht="129.94999999999999" customHeight="1" x14ac:dyDescent="0.25">
      <c r="A20" s="40" t="s">
        <v>9</v>
      </c>
      <c r="B20" s="40"/>
      <c r="C20" s="20" t="s">
        <v>34</v>
      </c>
      <c r="D20" s="20"/>
      <c r="E20" s="20"/>
      <c r="F20" s="20"/>
      <c r="G20" s="20"/>
      <c r="K20" s="22"/>
      <c r="L20" s="22"/>
      <c r="M20" s="22"/>
      <c r="N20" s="22"/>
      <c r="O20" s="22"/>
      <c r="P20" s="22"/>
      <c r="Q20" s="22"/>
    </row>
    <row r="21" spans="1:17" x14ac:dyDescent="0.25">
      <c r="A21" s="41"/>
      <c r="B21" s="41"/>
      <c r="C21" s="41"/>
      <c r="D21" s="41"/>
      <c r="E21" s="41"/>
      <c r="F21" s="41"/>
      <c r="G21" s="41"/>
    </row>
    <row r="22" spans="1:17" ht="159.94999999999999" customHeight="1" x14ac:dyDescent="0.25">
      <c r="A22" s="40" t="s">
        <v>10</v>
      </c>
      <c r="B22" s="40"/>
      <c r="C22" s="22" t="s">
        <v>35</v>
      </c>
      <c r="D22" s="22"/>
      <c r="E22" s="22"/>
      <c r="F22" s="22"/>
      <c r="G22" s="22"/>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SLO2-F15</vt:lpstr>
      <vt:lpstr>SLO1 F16</vt:lpstr>
      <vt:lpstr>SLO2 F16</vt:lpstr>
      <vt:lpstr>SLO3 F16</vt:lpstr>
      <vt:lpstr>SLO4 F16</vt:lpstr>
      <vt:lpstr>SLO5 F16</vt:lpstr>
      <vt:lpstr>'SLO1 F16'!Print_Area</vt:lpstr>
      <vt:lpstr>'SLO2-F15'!Print_Area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2017-10-30T20:18:12Z</dcterms:modified>
</cp:coreProperties>
</file>