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
    </mc:Choice>
  </mc:AlternateContent>
  <bookViews>
    <workbookView xWindow="0" yWindow="0" windowWidth="15600" windowHeight="11655" activeTab="1"/>
  </bookViews>
  <sheets>
    <sheet name="SLO1-S15" sheetId="4" r:id="rId1"/>
    <sheet name="SLO6 S16" sheetId="5" r:id="rId2"/>
  </sheets>
  <definedNames>
    <definedName name="_xlnm.Print_Area" localSheetId="0">'SLO1-S15'!$A$1:$G$44</definedName>
  </definedNames>
  <calcPr calcId="152511"/>
</workbook>
</file>

<file path=xl/calcChain.xml><?xml version="1.0" encoding="utf-8"?>
<calcChain xmlns="http://schemas.openxmlformats.org/spreadsheetml/2006/main">
  <c r="G15" i="5" l="1"/>
  <c r="G16" i="5" s="1"/>
  <c r="E13" i="5"/>
  <c r="G12" i="5"/>
  <c r="C13" i="5" s="1"/>
  <c r="A13" i="5" l="1"/>
  <c r="G13" i="5" s="1"/>
  <c r="G20" i="4" l="1"/>
  <c r="G17" i="4"/>
  <c r="C18" i="4" s="1"/>
  <c r="A18" i="4" l="1"/>
  <c r="E18" i="4"/>
  <c r="G21" i="4"/>
  <c r="G18" i="4" l="1"/>
</calcChain>
</file>

<file path=xl/sharedStrings.xml><?xml version="1.0" encoding="utf-8"?>
<sst xmlns="http://schemas.openxmlformats.org/spreadsheetml/2006/main" count="40" uniqueCount="26">
  <si>
    <t>Outcome Assessment Report</t>
  </si>
  <si>
    <t>Department:</t>
  </si>
  <si>
    <t>Course Title and Number:</t>
  </si>
  <si>
    <t>Date of Assessment:</t>
  </si>
  <si>
    <t>Date of Previous Assessment for this OutCome:</t>
  </si>
  <si>
    <t>Number of Students Exceeding Expectations</t>
  </si>
  <si>
    <t>Number of Students Meeting Expectations</t>
  </si>
  <si>
    <t>Number of Students that Do Not Fully Meet Expectations</t>
  </si>
  <si>
    <t>Totals</t>
  </si>
  <si>
    <t>Total meeting or exceeding outcome expectations</t>
  </si>
  <si>
    <t>Percert meeting or exceeding expectations</t>
  </si>
  <si>
    <t>The Outcome Narrative:</t>
  </si>
  <si>
    <t>Results:</t>
  </si>
  <si>
    <t>Assessment Plan:</t>
  </si>
  <si>
    <t>Analysis and Plan for Improvement:</t>
  </si>
  <si>
    <t>Learning Outcome Assessed: Specify SLO#/PLO#/AUO#</t>
  </si>
  <si>
    <t>Nursing</t>
  </si>
  <si>
    <t>Nurs B22 - Pharmocology</t>
  </si>
  <si>
    <t>Nursing / Allied Health</t>
  </si>
  <si>
    <t>Nursing B22 Pharmacology</t>
  </si>
  <si>
    <t>This is the first assessment</t>
  </si>
  <si>
    <t>Implement basic mathematical principles to accurately complete drug calculations.
Type ALT + Enter to insert a paragraph mark
Type ALT + Keypad 7 or 9 for Bullet Symbol
Adjust the row height to show all text if necessary</t>
  </si>
  <si>
    <t>Results</t>
  </si>
  <si>
    <t>The Outcome Narrative</t>
  </si>
  <si>
    <t xml:space="preserve">The calculations portion of Nursing B22 is done "alongside" the theory portion, and is "pass" or "no pass."  Passing is determined by earning at least 75%, on that material, and is required in order to pass Nursing B22.  Multiple homework assignments, and objective quizzes and exams are administered to determine the objective grade.  If the student earns less than 75%, a "no pass" is earned, and the student will fail Nursing B22.  For 2015-2016, all students passed calculations.  There were a total of 129 students taking the course for credit, and 5 auditing, for both semesters of the academic year.
Type ALT + Enter to insert a paragraph mark
Type ALT + Keypad 7 or 9 for Bullet Symbol
Adjust the row height to show all text if necessary </t>
  </si>
  <si>
    <r>
      <t xml:space="preserve">In response to student feedback, quizzes are used heavily, along with in class explanations, examples, and discussions.  Verbal responses to questions specific to learning drug calculations, as well as formal course evaluations, indicate these are most helpful in learning this type of math.  As such, these have been used more and more - it has been a number of semesters, since a student failed the calculations portion.  Given the pass rate in the calculations portion, in general, the process will remain the same - teaching "alongside" the theory, and using homework and quizzes, in conjunction with the in class explanations, examples, and discussions, in preparation for the exams and comprehensive final.  The activities have been changed /adjusted in response to student feedback multiple times, to try and find the optimal methods.  These changes have been done just one or two at a time to determine which variable is most influential.  Formal evaluations will, of course, continue.  But, also, information specific to learning drug calculations will continue to be solicited from the students, to either validate the methods, or determine what might be better.
Type ALT + Enter to insert a paragraph mark
Type ALT + Keypad 7 or 9 for Bullet Symbol
Adjust the row height to show all text if necessary
</t>
    </r>
    <r>
      <rPr>
        <b/>
        <sz val="11"/>
        <color rgb="FFFF0000"/>
        <rFont val="Calibri"/>
        <family val="2"/>
        <scheme val="minor"/>
      </rPr>
      <t>To Delete UNUSED Worksheets Click/Shift-Click range of unused sheets and Right click mouse, then select Delete</t>
    </r>
  </si>
</sst>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scheme val="minor"/>
    </font>
    <font>
      <sz val="11"/>
      <color theme="1"/>
      <name val="Calibri"/>
      <family val="2"/>
      <scheme val="minor"/>
    </font>
    <font>
      <b/>
      <sz val="16"/>
      <color theme="1"/>
      <name val="Calibri"/>
      <family val="2"/>
      <scheme val="minor"/>
    </font>
    <font>
      <b/>
      <sz val="14"/>
      <color theme="1"/>
      <name val="Calibri"/>
      <family val="2"/>
      <scheme val="minor"/>
    </font>
    <font>
      <sz val="16"/>
      <color theme="1"/>
      <name val="Calibri"/>
      <family val="2"/>
      <scheme val="minor"/>
    </font>
    <font>
      <sz val="12"/>
      <color theme="1"/>
      <name val="Calibri"/>
      <family val="2"/>
      <scheme val="minor"/>
    </font>
    <font>
      <sz val="11"/>
      <color rgb="FF000000"/>
      <name val="Calibri"/>
      <family val="2"/>
      <scheme val="minor"/>
    </font>
    <font>
      <b/>
      <sz val="11"/>
      <color rgb="FFFF0000"/>
      <name val="Calibri"/>
      <family val="2"/>
      <scheme val="minor"/>
    </font>
  </fonts>
  <fills count="5">
    <fill>
      <patternFill patternType="none"/>
    </fill>
    <fill>
      <patternFill patternType="gray125"/>
    </fill>
    <fill>
      <patternFill patternType="solid">
        <fgColor theme="4" tint="0.59999389629810485"/>
        <bgColor indexed="65"/>
      </patternFill>
    </fill>
    <fill>
      <patternFill patternType="solid">
        <fgColor theme="3" tint="0.79998168889431442"/>
        <bgColor indexed="64"/>
      </patternFill>
    </fill>
    <fill>
      <patternFill patternType="solid">
        <fgColor theme="4" tint="0.79998168889431442"/>
        <bgColor indexed="65"/>
      </patternFill>
    </fill>
  </fills>
  <borders count="1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s>
  <cellStyleXfs count="3">
    <xf numFmtId="0" fontId="0" fillId="0" borderId="0"/>
    <xf numFmtId="0" fontId="1" fillId="2" borderId="0" applyNumberFormat="0" applyBorder="0" applyAlignment="0" applyProtection="0"/>
    <xf numFmtId="0" fontId="1" fillId="4" borderId="0" applyNumberFormat="0" applyBorder="0" applyAlignment="0" applyProtection="0"/>
  </cellStyleXfs>
  <cellXfs count="51">
    <xf numFmtId="0" fontId="0" fillId="0" borderId="0" xfId="0"/>
    <xf numFmtId="0" fontId="2" fillId="0" borderId="0" xfId="0" applyFont="1" applyAlignment="1" applyProtection="1"/>
    <xf numFmtId="0" fontId="0" fillId="3" borderId="0" xfId="0" applyFill="1" applyBorder="1" applyAlignment="1" applyProtection="1">
      <alignment vertical="top" wrapText="1"/>
    </xf>
    <xf numFmtId="0" fontId="0" fillId="0" borderId="0" xfId="0" applyAlignment="1">
      <alignment wrapText="1"/>
    </xf>
    <xf numFmtId="0" fontId="0" fillId="0" borderId="0" xfId="0"/>
    <xf numFmtId="0" fontId="0" fillId="0" borderId="4" xfId="0" applyBorder="1" applyAlignment="1" applyProtection="1">
      <alignment horizontal="center"/>
    </xf>
    <xf numFmtId="10" fontId="0" fillId="0" borderId="4" xfId="0" applyNumberFormat="1" applyBorder="1" applyAlignment="1" applyProtection="1">
      <alignment horizontal="center"/>
      <protection hidden="1"/>
    </xf>
    <xf numFmtId="0" fontId="0" fillId="0" borderId="0" xfId="0" applyAlignment="1"/>
    <xf numFmtId="0" fontId="0" fillId="0" borderId="0" xfId="0" applyAlignment="1" applyProtection="1"/>
    <xf numFmtId="0" fontId="0" fillId="0" borderId="0" xfId="0" applyAlignment="1" applyProtection="1">
      <protection locked="0"/>
    </xf>
    <xf numFmtId="0" fontId="0" fillId="0" borderId="0" xfId="0" applyBorder="1" applyAlignment="1" applyProtection="1">
      <protection locked="0"/>
    </xf>
    <xf numFmtId="0" fontId="4" fillId="0" borderId="0" xfId="0" applyFont="1" applyAlignment="1" applyProtection="1"/>
    <xf numFmtId="0" fontId="5" fillId="0" borderId="0" xfId="0" applyFont="1" applyAlignment="1" applyProtection="1"/>
    <xf numFmtId="0" fontId="0" fillId="0" borderId="0" xfId="0" applyAlignment="1" applyProtection="1">
      <alignment vertical="top" wrapText="1"/>
      <protection locked="0"/>
    </xf>
    <xf numFmtId="10" fontId="0" fillId="0" borderId="0" xfId="0" applyNumberFormat="1"/>
    <xf numFmtId="0" fontId="0" fillId="0" borderId="4" xfId="0" applyBorder="1" applyAlignment="1" applyProtection="1">
      <alignment horizontal="center"/>
      <protection hidden="1"/>
    </xf>
    <xf numFmtId="0" fontId="1" fillId="4" borderId="0" xfId="2" applyAlignment="1" applyProtection="1">
      <alignment horizontal="left" vertical="center" wrapText="1"/>
    </xf>
    <xf numFmtId="0" fontId="0" fillId="0" borderId="0" xfId="0" applyAlignment="1" applyProtection="1">
      <alignment horizontal="left" vertical="top" wrapText="1"/>
      <protection locked="0"/>
    </xf>
    <xf numFmtId="0" fontId="1" fillId="4" borderId="0" xfId="2" applyAlignment="1" applyProtection="1">
      <alignment horizontal="center" vertical="top" wrapText="1"/>
    </xf>
    <xf numFmtId="0" fontId="0" fillId="0" borderId="6" xfId="0" applyBorder="1" applyAlignment="1" applyProtection="1">
      <alignment horizontal="center"/>
    </xf>
    <xf numFmtId="0" fontId="3" fillId="2" borderId="0" xfId="1" applyFont="1" applyAlignment="1" applyProtection="1">
      <alignment horizontal="center"/>
    </xf>
    <xf numFmtId="0" fontId="0" fillId="0" borderId="0" xfId="0" applyAlignment="1" applyProtection="1">
      <alignment horizontal="center" vertical="top" wrapText="1"/>
    </xf>
    <xf numFmtId="0" fontId="0" fillId="0" borderId="1" xfId="0" applyBorder="1" applyAlignment="1" applyProtection="1">
      <alignment horizontal="left"/>
    </xf>
    <xf numFmtId="0" fontId="0" fillId="0" borderId="2" xfId="0" applyBorder="1" applyAlignment="1" applyProtection="1">
      <alignment horizontal="left"/>
    </xf>
    <xf numFmtId="0" fontId="0" fillId="0" borderId="3" xfId="0" applyBorder="1" applyAlignment="1" applyProtection="1">
      <alignment horizontal="left"/>
    </xf>
    <xf numFmtId="0" fontId="3" fillId="0" borderId="8" xfId="0" applyFont="1" applyBorder="1" applyAlignment="1" applyProtection="1">
      <alignment horizontal="center"/>
    </xf>
    <xf numFmtId="0" fontId="0" fillId="3" borderId="12" xfId="0" applyFill="1" applyBorder="1" applyAlignment="1" applyProtection="1">
      <alignment horizontal="center" vertical="center" wrapText="1"/>
    </xf>
    <xf numFmtId="0" fontId="0" fillId="3" borderId="7" xfId="0" applyFill="1" applyBorder="1" applyAlignment="1" applyProtection="1">
      <alignment horizontal="center" vertical="center" wrapText="1"/>
    </xf>
    <xf numFmtId="0" fontId="0" fillId="3" borderId="13" xfId="0" applyFill="1" applyBorder="1" applyAlignment="1" applyProtection="1">
      <alignment horizontal="center" vertical="center" wrapText="1"/>
    </xf>
    <xf numFmtId="0" fontId="0" fillId="3" borderId="9" xfId="0" applyFill="1" applyBorder="1" applyAlignment="1" applyProtection="1">
      <alignment horizontal="center" vertical="center" wrapText="1"/>
    </xf>
    <xf numFmtId="0" fontId="0" fillId="3" borderId="10" xfId="0" applyFill="1" applyBorder="1" applyAlignment="1" applyProtection="1">
      <alignment horizontal="center" vertical="center" wrapText="1"/>
    </xf>
    <xf numFmtId="0" fontId="0" fillId="3" borderId="11" xfId="0" applyFill="1" applyBorder="1" applyAlignment="1" applyProtection="1">
      <alignment horizontal="center" vertical="center" wrapText="1"/>
    </xf>
    <xf numFmtId="0" fontId="0" fillId="0" borderId="1" xfId="0" applyBorder="1" applyAlignment="1" applyProtection="1">
      <alignment horizontal="center"/>
      <protection locked="0"/>
    </xf>
    <xf numFmtId="0" fontId="0" fillId="0" borderId="3" xfId="0" applyBorder="1" applyAlignment="1" applyProtection="1">
      <alignment horizontal="center"/>
      <protection locked="0"/>
    </xf>
    <xf numFmtId="10" fontId="0" fillId="0" borderId="1" xfId="0" applyNumberFormat="1" applyBorder="1" applyAlignment="1" applyProtection="1">
      <alignment horizontal="center"/>
      <protection hidden="1"/>
    </xf>
    <xf numFmtId="10" fontId="0" fillId="0" borderId="3" xfId="0" applyNumberFormat="1" applyBorder="1" applyAlignment="1" applyProtection="1">
      <alignment horizontal="center"/>
      <protection hidden="1"/>
    </xf>
    <xf numFmtId="0" fontId="0" fillId="0" borderId="1" xfId="0" applyBorder="1" applyAlignment="1" applyProtection="1">
      <alignment horizontal="center"/>
    </xf>
    <xf numFmtId="0" fontId="0" fillId="0" borderId="2" xfId="0" applyBorder="1" applyAlignment="1" applyProtection="1">
      <alignment horizontal="center"/>
    </xf>
    <xf numFmtId="0" fontId="0" fillId="0" borderId="3" xfId="0" applyBorder="1" applyAlignment="1" applyProtection="1">
      <alignment horizontal="center"/>
    </xf>
    <xf numFmtId="0" fontId="2" fillId="0" borderId="0" xfId="0" applyFont="1" applyAlignment="1" applyProtection="1">
      <alignment horizontal="center"/>
    </xf>
    <xf numFmtId="0" fontId="0" fillId="0" borderId="0" xfId="0" applyAlignment="1" applyProtection="1">
      <alignment horizontal="center"/>
    </xf>
    <xf numFmtId="0" fontId="0" fillId="0" borderId="0" xfId="0" applyAlignment="1" applyProtection="1">
      <alignment horizontal="left"/>
    </xf>
    <xf numFmtId="0" fontId="0" fillId="0" borderId="0" xfId="0" applyAlignment="1" applyProtection="1">
      <alignment horizontal="left" vertical="center"/>
      <protection locked="0"/>
    </xf>
    <xf numFmtId="0" fontId="0" fillId="0" borderId="0" xfId="0" applyBorder="1" applyAlignment="1" applyProtection="1">
      <alignment horizontal="left" vertical="center"/>
      <protection locked="0"/>
    </xf>
    <xf numFmtId="14" fontId="0" fillId="0" borderId="0" xfId="0" applyNumberFormat="1" applyBorder="1" applyAlignment="1" applyProtection="1">
      <alignment horizontal="left" vertical="center"/>
      <protection locked="0"/>
    </xf>
    <xf numFmtId="0" fontId="3" fillId="3" borderId="5" xfId="0" applyFont="1" applyFill="1" applyBorder="1" applyAlignment="1" applyProtection="1">
      <alignment horizontal="center" vertical="top" wrapText="1"/>
    </xf>
    <xf numFmtId="0" fontId="3" fillId="3" borderId="0" xfId="0" applyFont="1" applyFill="1" applyBorder="1" applyAlignment="1" applyProtection="1">
      <alignment horizontal="center" vertical="top" wrapText="1"/>
    </xf>
    <xf numFmtId="0" fontId="6" fillId="0" borderId="0" xfId="0" applyFont="1" applyAlignment="1" applyProtection="1">
      <alignment vertical="top" wrapText="1" shrinkToFit="1"/>
      <protection locked="0"/>
    </xf>
    <xf numFmtId="0" fontId="0" fillId="0" borderId="0" xfId="0" applyAlignment="1">
      <alignment shrinkToFit="1"/>
    </xf>
    <xf numFmtId="0" fontId="0" fillId="0" borderId="0" xfId="0" applyAlignment="1">
      <alignment horizontal="center"/>
    </xf>
    <xf numFmtId="0" fontId="0" fillId="0" borderId="0" xfId="0" applyAlignment="1" applyProtection="1">
      <alignment vertical="top" wrapText="1"/>
      <protection locked="0"/>
    </xf>
  </cellXfs>
  <cellStyles count="3">
    <cellStyle name="20% - Accent1" xfId="2" builtinId="30"/>
    <cellStyle name="40% - Accent1" xfId="1" builtinId="3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0</xdr:colOff>
      <xdr:row>30</xdr:row>
      <xdr:rowOff>179294</xdr:rowOff>
    </xdr:from>
    <xdr:to>
      <xdr:col>7</xdr:col>
      <xdr:colOff>7470</xdr:colOff>
      <xdr:row>44</xdr:row>
      <xdr:rowOff>0</xdr:rowOff>
    </xdr:to>
    <xdr:sp macro="" textlink="">
      <xdr:nvSpPr>
        <xdr:cNvPr id="2" name="TextBox 1"/>
        <xdr:cNvSpPr txBox="1"/>
      </xdr:nvSpPr>
      <xdr:spPr>
        <a:xfrm>
          <a:off x="1282700" y="6338794"/>
          <a:ext cx="4509620" cy="243055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t>In the 2014-2015</a:t>
          </a:r>
          <a:r>
            <a:rPr lang="en-US" sz="1000" baseline="0"/>
            <a:t> academic year, 122 students took the final exam.    The number of students not meeting expectations is  higher than we would like as a program.  This course is very heavy with content and the need for students to memorize large amounts of very unfamiliar terminology.  If students are not good at memorizing, reading unfamiliar words and connecting the words with something, or retaining large volumes of information, this class will be challenging.  As a plan for improvement, this course should continue to imbed Basic Skills such as study techniques, memorization helps, and constant review of material in a variety of settings.  The ADN program is in process of rewriting portions of the curriculum and this content needs to be threaded  in a more deliberate way, to ensure understanding and  retention of the content so students can ultimately pass their State Board Examination and utilize the information in nursing practice.</a:t>
          </a:r>
          <a:endParaRPr lang="en-US" sz="1000"/>
        </a:p>
      </xdr:txBody>
    </xdr:sp>
    <xdr:clientData/>
  </xdr:twoCellAnchor>
  <xdr:twoCellAnchor>
    <xdr:from>
      <xdr:col>2</xdr:col>
      <xdr:colOff>14941</xdr:colOff>
      <xdr:row>24</xdr:row>
      <xdr:rowOff>1</xdr:rowOff>
    </xdr:from>
    <xdr:to>
      <xdr:col>7</xdr:col>
      <xdr:colOff>7470</xdr:colOff>
      <xdr:row>30</xdr:row>
      <xdr:rowOff>7471</xdr:rowOff>
    </xdr:to>
    <xdr:sp macro="" textlink="">
      <xdr:nvSpPr>
        <xdr:cNvPr id="3" name="TextBox 2"/>
        <xdr:cNvSpPr txBox="1"/>
      </xdr:nvSpPr>
      <xdr:spPr>
        <a:xfrm>
          <a:off x="1297641" y="4857751"/>
          <a:ext cx="4494679" cy="130922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Exams are given throughout the semester, with a final</a:t>
          </a:r>
          <a:r>
            <a:rPr lang="en-US" sz="1100" baseline="0"/>
            <a:t> cummulative exam given during final exam week.  Students are told at the beginning of the course that the final exam is cummulative</a:t>
          </a:r>
          <a:endParaRPr lang="en-US" sz="1100"/>
        </a:p>
      </xdr:txBody>
    </xdr:sp>
    <xdr:clientData/>
  </xdr:twoCellAnchor>
  <xdr:twoCellAnchor>
    <xdr:from>
      <xdr:col>0</xdr:col>
      <xdr:colOff>0</xdr:colOff>
      <xdr:row>6</xdr:row>
      <xdr:rowOff>261470</xdr:rowOff>
    </xdr:from>
    <xdr:to>
      <xdr:col>7</xdr:col>
      <xdr:colOff>0</xdr:colOff>
      <xdr:row>12</xdr:row>
      <xdr:rowOff>179295</xdr:rowOff>
    </xdr:to>
    <xdr:sp macro="" textlink="">
      <xdr:nvSpPr>
        <xdr:cNvPr id="4" name="TextBox 3"/>
        <xdr:cNvSpPr txBox="1"/>
      </xdr:nvSpPr>
      <xdr:spPr>
        <a:xfrm>
          <a:off x="0" y="1448920"/>
          <a:ext cx="5784850" cy="11052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dk1"/>
              </a:solidFill>
              <a:effectLst/>
              <a:latin typeface="+mn-lt"/>
              <a:ea typeface="+mn-ea"/>
              <a:cs typeface="+mn-cs"/>
            </a:rPr>
            <a:t>SLO</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1 Provide basic pharmacological care, utilizing the nursing process, to clients across the lifespan, to promote and maintain optimal client health.</a:t>
          </a:r>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6"/>
  <sheetViews>
    <sheetView zoomScale="85" zoomScaleNormal="85" zoomScaleSheetLayoutView="100" zoomScalePageLayoutView="70" workbookViewId="0">
      <selection activeCell="D4" sqref="D4:G4"/>
    </sheetView>
  </sheetViews>
  <sheetFormatPr defaultColWidth="8.7109375" defaultRowHeight="15" x14ac:dyDescent="0.25"/>
  <cols>
    <col min="1" max="6" width="8.7109375" style="4"/>
    <col min="7" max="7" width="27.7109375" style="4" customWidth="1"/>
    <col min="8" max="8" width="18.28515625" style="4" customWidth="1"/>
    <col min="9" max="9" width="22.85546875" style="4" hidden="1" customWidth="1"/>
    <col min="10" max="16384" width="8.7109375" style="4"/>
  </cols>
  <sheetData>
    <row r="1" spans="1:13" ht="21" x14ac:dyDescent="0.5">
      <c r="A1" s="39" t="s">
        <v>0</v>
      </c>
      <c r="B1" s="39"/>
      <c r="C1" s="39"/>
      <c r="D1" s="39"/>
      <c r="E1" s="39"/>
      <c r="F1" s="39"/>
      <c r="G1" s="39"/>
      <c r="H1" s="11"/>
      <c r="I1" s="1"/>
      <c r="J1" s="12"/>
      <c r="K1" s="12"/>
      <c r="L1" s="12"/>
      <c r="M1" s="12"/>
    </row>
    <row r="2" spans="1:13" ht="14.45" x14ac:dyDescent="0.35">
      <c r="A2" s="40"/>
      <c r="B2" s="40"/>
      <c r="C2" s="40"/>
      <c r="D2" s="40"/>
      <c r="E2" s="40"/>
      <c r="F2" s="40"/>
      <c r="G2" s="40"/>
      <c r="H2" s="9"/>
      <c r="I2" s="9"/>
      <c r="J2" s="9"/>
      <c r="K2" s="9"/>
      <c r="L2" s="9"/>
      <c r="M2" s="9"/>
    </row>
    <row r="3" spans="1:13" ht="14.45" x14ac:dyDescent="0.35">
      <c r="A3" s="41" t="s">
        <v>1</v>
      </c>
      <c r="B3" s="41"/>
      <c r="C3" s="42" t="s">
        <v>16</v>
      </c>
      <c r="D3" s="42"/>
      <c r="E3" s="42"/>
      <c r="F3" s="42"/>
      <c r="G3" s="42"/>
      <c r="H3" s="8"/>
      <c r="I3" s="8"/>
      <c r="J3" s="10"/>
      <c r="K3" s="10"/>
      <c r="L3" s="10"/>
      <c r="M3" s="10"/>
    </row>
    <row r="4" spans="1:13" ht="14.45" x14ac:dyDescent="0.35">
      <c r="A4" s="41" t="s">
        <v>2</v>
      </c>
      <c r="B4" s="41"/>
      <c r="C4" s="41"/>
      <c r="D4" s="43" t="s">
        <v>17</v>
      </c>
      <c r="E4" s="43"/>
      <c r="F4" s="43"/>
      <c r="G4" s="43"/>
      <c r="H4" s="10"/>
      <c r="I4" s="10"/>
      <c r="J4" s="10"/>
      <c r="K4" s="10"/>
      <c r="L4" s="10"/>
      <c r="M4" s="10"/>
    </row>
    <row r="5" spans="1:13" ht="14.45" x14ac:dyDescent="0.35">
      <c r="A5" s="41" t="s">
        <v>3</v>
      </c>
      <c r="B5" s="41"/>
      <c r="C5" s="41"/>
      <c r="D5" s="44">
        <v>42136</v>
      </c>
      <c r="E5" s="43"/>
      <c r="F5" s="43"/>
      <c r="G5" s="43"/>
      <c r="H5" s="10"/>
      <c r="I5" s="10"/>
      <c r="J5" s="10"/>
      <c r="K5" s="10"/>
      <c r="L5" s="10"/>
      <c r="M5" s="10"/>
    </row>
    <row r="6" spans="1:13" ht="14.45" x14ac:dyDescent="0.35">
      <c r="A6" s="41" t="s">
        <v>4</v>
      </c>
      <c r="B6" s="41"/>
      <c r="C6" s="41"/>
      <c r="D6" s="41"/>
      <c r="E6" s="41"/>
      <c r="F6" s="43"/>
      <c r="G6" s="43"/>
      <c r="H6" s="10"/>
      <c r="I6" s="10"/>
      <c r="J6" s="8"/>
      <c r="K6" s="8"/>
      <c r="L6" s="8"/>
      <c r="M6" s="8"/>
    </row>
    <row r="7" spans="1:13" ht="21" customHeight="1" x14ac:dyDescent="0.35">
      <c r="A7" s="45" t="s">
        <v>15</v>
      </c>
      <c r="B7" s="46"/>
      <c r="C7" s="46"/>
      <c r="D7" s="46"/>
      <c r="E7" s="46"/>
      <c r="F7" s="46"/>
      <c r="G7" s="46"/>
      <c r="I7" s="2"/>
    </row>
    <row r="8" spans="1:13" x14ac:dyDescent="0.25">
      <c r="A8" s="17"/>
      <c r="B8" s="17"/>
      <c r="C8" s="17"/>
      <c r="D8" s="17"/>
      <c r="E8" s="17"/>
      <c r="F8" s="17"/>
      <c r="G8" s="17"/>
      <c r="H8" s="7"/>
      <c r="I8" s="3"/>
    </row>
    <row r="9" spans="1:13" x14ac:dyDescent="0.25">
      <c r="A9" s="17"/>
      <c r="B9" s="17"/>
      <c r="C9" s="17"/>
      <c r="D9" s="17"/>
      <c r="E9" s="17"/>
      <c r="F9" s="17"/>
      <c r="G9" s="17"/>
      <c r="H9" s="7"/>
      <c r="I9" s="3"/>
    </row>
    <row r="10" spans="1:13" x14ac:dyDescent="0.25">
      <c r="A10" s="17"/>
      <c r="B10" s="17"/>
      <c r="C10" s="17"/>
      <c r="D10" s="17"/>
      <c r="E10" s="17"/>
      <c r="F10" s="17"/>
      <c r="G10" s="17"/>
      <c r="H10" s="7"/>
      <c r="I10" s="3"/>
    </row>
    <row r="11" spans="1:13" x14ac:dyDescent="0.25">
      <c r="A11" s="17"/>
      <c r="B11" s="17"/>
      <c r="C11" s="17"/>
      <c r="D11" s="17"/>
      <c r="E11" s="17"/>
      <c r="F11" s="17"/>
      <c r="G11" s="17"/>
      <c r="H11" s="7"/>
      <c r="I11" s="3"/>
    </row>
    <row r="12" spans="1:13" x14ac:dyDescent="0.25">
      <c r="A12" s="17"/>
      <c r="B12" s="17"/>
      <c r="C12" s="17"/>
      <c r="D12" s="17"/>
      <c r="E12" s="17"/>
      <c r="F12" s="17"/>
      <c r="G12" s="17"/>
    </row>
    <row r="13" spans="1:13" x14ac:dyDescent="0.25">
      <c r="A13" s="17"/>
      <c r="B13" s="17"/>
      <c r="C13" s="17"/>
      <c r="D13" s="17"/>
      <c r="E13" s="17"/>
      <c r="F13" s="17"/>
      <c r="G13" s="17"/>
    </row>
    <row r="14" spans="1:13" ht="18.600000000000001" x14ac:dyDescent="0.45">
      <c r="A14" s="25" t="s">
        <v>12</v>
      </c>
      <c r="B14" s="25"/>
      <c r="C14" s="25"/>
      <c r="D14" s="25"/>
      <c r="E14" s="25"/>
      <c r="F14" s="25"/>
      <c r="G14" s="25"/>
    </row>
    <row r="15" spans="1:13" ht="15" customHeight="1" x14ac:dyDescent="0.25">
      <c r="A15" s="26" t="s">
        <v>5</v>
      </c>
      <c r="B15" s="27"/>
      <c r="C15" s="26" t="s">
        <v>6</v>
      </c>
      <c r="D15" s="27"/>
      <c r="E15" s="26" t="s">
        <v>7</v>
      </c>
      <c r="F15" s="27"/>
      <c r="G15" s="30" t="s">
        <v>8</v>
      </c>
    </row>
    <row r="16" spans="1:13" ht="30.75" customHeight="1" x14ac:dyDescent="0.25">
      <c r="A16" s="28"/>
      <c r="B16" s="29"/>
      <c r="C16" s="28"/>
      <c r="D16" s="29"/>
      <c r="E16" s="28"/>
      <c r="F16" s="29"/>
      <c r="G16" s="31"/>
    </row>
    <row r="17" spans="1:8" ht="14.45" x14ac:dyDescent="0.35">
      <c r="A17" s="32">
        <v>78</v>
      </c>
      <c r="B17" s="33"/>
      <c r="C17" s="32">
        <v>24</v>
      </c>
      <c r="D17" s="33"/>
      <c r="E17" s="32">
        <v>20</v>
      </c>
      <c r="F17" s="33"/>
      <c r="G17" s="5">
        <f>SUM(A17:F17)</f>
        <v>122</v>
      </c>
    </row>
    <row r="18" spans="1:8" ht="14.45" x14ac:dyDescent="0.35">
      <c r="A18" s="34">
        <f>A17/G17</f>
        <v>0.63934426229508201</v>
      </c>
      <c r="B18" s="35"/>
      <c r="C18" s="34">
        <f>C17/G17</f>
        <v>0.19672131147540983</v>
      </c>
      <c r="D18" s="35"/>
      <c r="E18" s="34">
        <f>E17/G17</f>
        <v>0.16393442622950818</v>
      </c>
      <c r="F18" s="35"/>
      <c r="G18" s="6">
        <f>SUM(A18:F18)</f>
        <v>1</v>
      </c>
      <c r="H18" s="14"/>
    </row>
    <row r="19" spans="1:8" ht="14.45" x14ac:dyDescent="0.35">
      <c r="A19" s="36"/>
      <c r="B19" s="37"/>
      <c r="C19" s="37"/>
      <c r="D19" s="37"/>
      <c r="E19" s="37"/>
      <c r="F19" s="37"/>
      <c r="G19" s="38"/>
    </row>
    <row r="20" spans="1:8" ht="14.45" x14ac:dyDescent="0.35">
      <c r="A20" s="22" t="s">
        <v>9</v>
      </c>
      <c r="B20" s="23"/>
      <c r="C20" s="23"/>
      <c r="D20" s="23"/>
      <c r="E20" s="23"/>
      <c r="F20" s="24"/>
      <c r="G20" s="15">
        <f>A17+C17</f>
        <v>102</v>
      </c>
    </row>
    <row r="21" spans="1:8" ht="14.45" x14ac:dyDescent="0.35">
      <c r="A21" s="22" t="s">
        <v>10</v>
      </c>
      <c r="B21" s="23"/>
      <c r="C21" s="23"/>
      <c r="D21" s="23"/>
      <c r="E21" s="23"/>
      <c r="F21" s="24"/>
      <c r="G21" s="6">
        <f>G20/G17</f>
        <v>0.83606557377049184</v>
      </c>
    </row>
    <row r="22" spans="1:8" ht="14.45" x14ac:dyDescent="0.35">
      <c r="A22" s="19"/>
      <c r="B22" s="19"/>
      <c r="C22" s="19"/>
      <c r="D22" s="19"/>
      <c r="E22" s="19"/>
      <c r="F22" s="19"/>
      <c r="G22" s="19"/>
    </row>
    <row r="23" spans="1:8" ht="15" customHeight="1" x14ac:dyDescent="0.25">
      <c r="A23" s="20" t="s">
        <v>11</v>
      </c>
      <c r="B23" s="20"/>
      <c r="C23" s="20"/>
      <c r="D23" s="20"/>
      <c r="E23" s="20"/>
      <c r="F23" s="20"/>
      <c r="G23" s="20"/>
    </row>
    <row r="24" spans="1:8" ht="15" customHeight="1" x14ac:dyDescent="0.25">
      <c r="A24" s="20"/>
      <c r="B24" s="20"/>
      <c r="C24" s="20"/>
      <c r="D24" s="20"/>
      <c r="E24" s="20"/>
      <c r="F24" s="20"/>
      <c r="G24" s="20"/>
    </row>
    <row r="25" spans="1:8" ht="30" customHeight="1" x14ac:dyDescent="0.25">
      <c r="A25" s="16" t="s">
        <v>13</v>
      </c>
      <c r="B25" s="16"/>
      <c r="C25" s="17"/>
      <c r="D25" s="17"/>
      <c r="E25" s="17"/>
      <c r="F25" s="17"/>
      <c r="G25" s="17"/>
    </row>
    <row r="26" spans="1:8" x14ac:dyDescent="0.25">
      <c r="A26" s="18"/>
      <c r="B26" s="18"/>
      <c r="C26" s="17"/>
      <c r="D26" s="17"/>
      <c r="E26" s="17"/>
      <c r="F26" s="17"/>
      <c r="G26" s="17"/>
    </row>
    <row r="27" spans="1:8" x14ac:dyDescent="0.25">
      <c r="A27" s="18"/>
      <c r="B27" s="18"/>
      <c r="C27" s="17"/>
      <c r="D27" s="17"/>
      <c r="E27" s="17"/>
      <c r="F27" s="17"/>
      <c r="G27" s="17"/>
    </row>
    <row r="28" spans="1:8" x14ac:dyDescent="0.25">
      <c r="A28" s="18"/>
      <c r="B28" s="18"/>
      <c r="C28" s="17"/>
      <c r="D28" s="17"/>
      <c r="E28" s="17"/>
      <c r="F28" s="17"/>
      <c r="G28" s="17"/>
    </row>
    <row r="29" spans="1:8" x14ac:dyDescent="0.25">
      <c r="A29" s="18"/>
      <c r="B29" s="18"/>
      <c r="C29" s="17"/>
      <c r="D29" s="17"/>
      <c r="E29" s="17"/>
      <c r="F29" s="17"/>
      <c r="G29" s="17"/>
    </row>
    <row r="30" spans="1:8" x14ac:dyDescent="0.25">
      <c r="A30" s="18"/>
      <c r="B30" s="18"/>
      <c r="C30" s="17"/>
      <c r="D30" s="17"/>
      <c r="E30" s="17"/>
      <c r="F30" s="17"/>
      <c r="G30" s="17"/>
    </row>
    <row r="31" spans="1:8" x14ac:dyDescent="0.25">
      <c r="A31" s="21"/>
      <c r="B31" s="21"/>
      <c r="C31" s="21"/>
      <c r="D31" s="21"/>
      <c r="E31" s="21"/>
      <c r="F31" s="21"/>
      <c r="G31" s="21"/>
    </row>
    <row r="32" spans="1:8" ht="16.5" customHeight="1" x14ac:dyDescent="0.25">
      <c r="A32" s="16" t="s">
        <v>14</v>
      </c>
      <c r="B32" s="16"/>
      <c r="C32" s="17"/>
      <c r="D32" s="17"/>
      <c r="E32" s="17"/>
      <c r="F32" s="17"/>
      <c r="G32" s="17"/>
    </row>
    <row r="33" spans="1:7" ht="15" customHeight="1" x14ac:dyDescent="0.25">
      <c r="A33" s="16"/>
      <c r="B33" s="16"/>
      <c r="C33" s="17"/>
      <c r="D33" s="17"/>
      <c r="E33" s="17"/>
      <c r="F33" s="17"/>
      <c r="G33" s="17"/>
    </row>
    <row r="34" spans="1:7" x14ac:dyDescent="0.25">
      <c r="A34" s="18"/>
      <c r="B34" s="18"/>
      <c r="C34" s="17"/>
      <c r="D34" s="17"/>
      <c r="E34" s="17"/>
      <c r="F34" s="17"/>
      <c r="G34" s="17"/>
    </row>
    <row r="35" spans="1:7" x14ac:dyDescent="0.25">
      <c r="A35" s="18"/>
      <c r="B35" s="18"/>
      <c r="C35" s="17"/>
      <c r="D35" s="17"/>
      <c r="E35" s="17"/>
      <c r="F35" s="17"/>
      <c r="G35" s="17"/>
    </row>
    <row r="36" spans="1:7" x14ac:dyDescent="0.25">
      <c r="A36" s="18"/>
      <c r="B36" s="18"/>
      <c r="C36" s="17"/>
      <c r="D36" s="17"/>
      <c r="E36" s="17"/>
      <c r="F36" s="17"/>
      <c r="G36" s="17"/>
    </row>
    <row r="37" spans="1:7" x14ac:dyDescent="0.25">
      <c r="A37" s="18"/>
      <c r="B37" s="18"/>
      <c r="C37" s="17"/>
      <c r="D37" s="17"/>
      <c r="E37" s="17"/>
      <c r="F37" s="17"/>
      <c r="G37" s="17"/>
    </row>
    <row r="38" spans="1:7" x14ac:dyDescent="0.25">
      <c r="A38" s="18"/>
      <c r="B38" s="18"/>
      <c r="C38" s="17"/>
      <c r="D38" s="17"/>
      <c r="E38" s="17"/>
      <c r="F38" s="17"/>
      <c r="G38" s="17"/>
    </row>
    <row r="39" spans="1:7" x14ac:dyDescent="0.25">
      <c r="A39" s="18"/>
      <c r="B39" s="18"/>
      <c r="C39" s="17"/>
      <c r="D39" s="17"/>
      <c r="E39" s="17"/>
      <c r="F39" s="17"/>
      <c r="G39" s="17"/>
    </row>
    <row r="40" spans="1:7" x14ac:dyDescent="0.25">
      <c r="A40" s="18"/>
      <c r="B40" s="18"/>
      <c r="C40" s="17"/>
      <c r="D40" s="17"/>
      <c r="E40" s="17"/>
      <c r="F40" s="17"/>
      <c r="G40" s="17"/>
    </row>
    <row r="41" spans="1:7" x14ac:dyDescent="0.25">
      <c r="A41" s="18"/>
      <c r="B41" s="18"/>
      <c r="C41" s="17"/>
      <c r="D41" s="17"/>
      <c r="E41" s="17"/>
      <c r="F41" s="17"/>
      <c r="G41" s="17"/>
    </row>
    <row r="42" spans="1:7" x14ac:dyDescent="0.25">
      <c r="A42" s="18"/>
      <c r="B42" s="18"/>
      <c r="C42" s="17"/>
      <c r="D42" s="17"/>
      <c r="E42" s="17"/>
      <c r="F42" s="17"/>
      <c r="G42" s="17"/>
    </row>
    <row r="43" spans="1:7" x14ac:dyDescent="0.25">
      <c r="A43" s="18"/>
      <c r="B43" s="18"/>
      <c r="C43" s="17"/>
      <c r="D43" s="17"/>
      <c r="E43" s="17"/>
      <c r="F43" s="17"/>
      <c r="G43" s="17"/>
    </row>
    <row r="44" spans="1:7" x14ac:dyDescent="0.25">
      <c r="A44" s="18"/>
      <c r="B44" s="18"/>
      <c r="C44" s="17"/>
      <c r="D44" s="17"/>
      <c r="E44" s="17"/>
      <c r="F44" s="17"/>
      <c r="G44" s="17"/>
    </row>
    <row r="45" spans="1:7" x14ac:dyDescent="0.25">
      <c r="A45" s="13"/>
      <c r="B45" s="13"/>
      <c r="C45" s="13"/>
      <c r="D45" s="13"/>
      <c r="E45" s="13"/>
      <c r="F45" s="13"/>
      <c r="G45" s="13"/>
    </row>
    <row r="46" spans="1:7" x14ac:dyDescent="0.25">
      <c r="A46" s="13"/>
      <c r="B46" s="13"/>
      <c r="C46" s="13"/>
      <c r="D46" s="13"/>
      <c r="E46" s="13"/>
      <c r="F46" s="13"/>
      <c r="G46" s="13"/>
    </row>
  </sheetData>
  <sheetProtection selectLockedCells="1"/>
  <mergeCells count="35">
    <mergeCell ref="A8:G13"/>
    <mergeCell ref="A1:G1"/>
    <mergeCell ref="A2:G2"/>
    <mergeCell ref="A3:B3"/>
    <mergeCell ref="C3:G3"/>
    <mergeCell ref="A4:C4"/>
    <mergeCell ref="D4:G4"/>
    <mergeCell ref="A5:C5"/>
    <mergeCell ref="D5:G5"/>
    <mergeCell ref="A6:E6"/>
    <mergeCell ref="F6:G6"/>
    <mergeCell ref="A7:G7"/>
    <mergeCell ref="A21:F21"/>
    <mergeCell ref="A14:G14"/>
    <mergeCell ref="A15:B16"/>
    <mergeCell ref="C15:D16"/>
    <mergeCell ref="E15:F16"/>
    <mergeCell ref="G15:G16"/>
    <mergeCell ref="A17:B17"/>
    <mergeCell ref="C17:D17"/>
    <mergeCell ref="E17:F17"/>
    <mergeCell ref="A18:B18"/>
    <mergeCell ref="C18:D18"/>
    <mergeCell ref="E18:F18"/>
    <mergeCell ref="A19:G19"/>
    <mergeCell ref="A20:F20"/>
    <mergeCell ref="A32:B33"/>
    <mergeCell ref="C32:G44"/>
    <mergeCell ref="A34:B44"/>
    <mergeCell ref="A22:G22"/>
    <mergeCell ref="A23:G24"/>
    <mergeCell ref="A25:B25"/>
    <mergeCell ref="C25:G30"/>
    <mergeCell ref="A26:B30"/>
    <mergeCell ref="A31:G31"/>
  </mergeCells>
  <pageMargins left="0.45" right="0.45" top="0.5" bottom="0.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
  <sheetViews>
    <sheetView tabSelected="1" workbookViewId="0">
      <selection activeCell="D24" sqref="D24"/>
    </sheetView>
  </sheetViews>
  <sheetFormatPr defaultRowHeight="15" x14ac:dyDescent="0.25"/>
  <cols>
    <col min="1" max="6" width="9.140625" style="4"/>
    <col min="7" max="7" width="27.7109375" style="4" customWidth="1"/>
    <col min="8" max="8" width="18.28515625" style="4" customWidth="1"/>
    <col min="9" max="9" width="22.85546875" style="4" hidden="1" customWidth="1"/>
    <col min="10" max="16384" width="9.140625" style="4"/>
  </cols>
  <sheetData>
    <row r="1" spans="1:13" ht="21" x14ac:dyDescent="0.35">
      <c r="A1" s="39" t="s">
        <v>0</v>
      </c>
      <c r="B1" s="39"/>
      <c r="C1" s="39"/>
      <c r="D1" s="39"/>
      <c r="E1" s="39"/>
      <c r="F1" s="39"/>
      <c r="G1" s="39"/>
      <c r="H1" s="11"/>
      <c r="I1" s="1"/>
      <c r="J1" s="12"/>
      <c r="K1" s="12"/>
      <c r="L1" s="12"/>
      <c r="M1" s="12"/>
    </row>
    <row r="2" spans="1:13" x14ac:dyDescent="0.25">
      <c r="A2" s="40"/>
      <c r="B2" s="40"/>
      <c r="C2" s="40"/>
      <c r="D2" s="40"/>
      <c r="E2" s="40"/>
      <c r="F2" s="40"/>
      <c r="G2" s="40"/>
      <c r="H2" s="9"/>
      <c r="I2" s="9"/>
      <c r="J2" s="9"/>
      <c r="K2" s="9"/>
      <c r="L2" s="9"/>
      <c r="M2" s="9"/>
    </row>
    <row r="3" spans="1:13" x14ac:dyDescent="0.25">
      <c r="A3" s="41" t="s">
        <v>1</v>
      </c>
      <c r="B3" s="41"/>
      <c r="C3" s="42" t="s">
        <v>18</v>
      </c>
      <c r="D3" s="42"/>
      <c r="E3" s="42"/>
      <c r="F3" s="42"/>
      <c r="G3" s="42"/>
      <c r="H3" s="8"/>
      <c r="I3" s="8"/>
      <c r="J3" s="10"/>
      <c r="K3" s="10"/>
      <c r="L3" s="10"/>
      <c r="M3" s="10"/>
    </row>
    <row r="4" spans="1:13" x14ac:dyDescent="0.25">
      <c r="A4" s="41" t="s">
        <v>2</v>
      </c>
      <c r="B4" s="41"/>
      <c r="C4" s="41"/>
      <c r="D4" s="43" t="s">
        <v>19</v>
      </c>
      <c r="E4" s="43"/>
      <c r="F4" s="43"/>
      <c r="G4" s="43"/>
      <c r="H4" s="10"/>
      <c r="I4" s="10"/>
      <c r="J4" s="10"/>
      <c r="K4" s="10"/>
      <c r="L4" s="10"/>
      <c r="M4" s="10"/>
    </row>
    <row r="5" spans="1:13" x14ac:dyDescent="0.25">
      <c r="A5" s="41" t="s">
        <v>3</v>
      </c>
      <c r="B5" s="41"/>
      <c r="C5" s="41"/>
      <c r="D5" s="44">
        <v>42522</v>
      </c>
      <c r="E5" s="43"/>
      <c r="F5" s="43"/>
      <c r="G5" s="43"/>
      <c r="H5" s="10"/>
      <c r="I5" s="10"/>
      <c r="J5" s="10"/>
      <c r="K5" s="10"/>
      <c r="L5" s="10"/>
      <c r="M5" s="10"/>
    </row>
    <row r="6" spans="1:13" x14ac:dyDescent="0.25">
      <c r="A6" s="41" t="s">
        <v>4</v>
      </c>
      <c r="B6" s="41"/>
      <c r="C6" s="41"/>
      <c r="D6" s="41"/>
      <c r="E6" s="41"/>
      <c r="F6" s="43" t="s">
        <v>20</v>
      </c>
      <c r="G6" s="43"/>
      <c r="H6" s="10"/>
      <c r="I6" s="10"/>
      <c r="J6" s="8"/>
      <c r="K6" s="8"/>
      <c r="L6" s="8"/>
      <c r="M6" s="8"/>
    </row>
    <row r="7" spans="1:13" ht="21" customHeight="1" x14ac:dyDescent="0.25">
      <c r="A7" s="45" t="s">
        <v>15</v>
      </c>
      <c r="B7" s="46"/>
      <c r="C7" s="46"/>
      <c r="D7" s="46"/>
      <c r="E7" s="46"/>
      <c r="F7" s="46"/>
      <c r="G7" s="46"/>
      <c r="I7" s="2"/>
    </row>
    <row r="8" spans="1:13" s="48" customFormat="1" ht="129.94999999999999" customHeight="1" x14ac:dyDescent="0.25">
      <c r="A8" s="47" t="s">
        <v>21</v>
      </c>
      <c r="B8" s="47"/>
      <c r="C8" s="47"/>
      <c r="D8" s="47"/>
      <c r="E8" s="47"/>
      <c r="F8" s="47"/>
      <c r="G8" s="47"/>
    </row>
    <row r="9" spans="1:13" ht="18.75" x14ac:dyDescent="0.3">
      <c r="A9" s="25" t="s">
        <v>22</v>
      </c>
      <c r="B9" s="25"/>
      <c r="C9" s="25"/>
      <c r="D9" s="25"/>
      <c r="E9" s="25"/>
      <c r="F9" s="25"/>
      <c r="G9" s="25"/>
    </row>
    <row r="10" spans="1:13" ht="15" customHeight="1" x14ac:dyDescent="0.25">
      <c r="A10" s="26" t="s">
        <v>5</v>
      </c>
      <c r="B10" s="27"/>
      <c r="C10" s="26" t="s">
        <v>6</v>
      </c>
      <c r="D10" s="27"/>
      <c r="E10" s="26" t="s">
        <v>7</v>
      </c>
      <c r="F10" s="27"/>
      <c r="G10" s="30" t="s">
        <v>8</v>
      </c>
    </row>
    <row r="11" spans="1:13" ht="30.75" customHeight="1" x14ac:dyDescent="0.25">
      <c r="A11" s="28"/>
      <c r="B11" s="29"/>
      <c r="C11" s="28"/>
      <c r="D11" s="29"/>
      <c r="E11" s="28"/>
      <c r="F11" s="29"/>
      <c r="G11" s="31"/>
    </row>
    <row r="12" spans="1:13" x14ac:dyDescent="0.25">
      <c r="A12" s="32">
        <v>0</v>
      </c>
      <c r="B12" s="33"/>
      <c r="C12" s="32">
        <v>129</v>
      </c>
      <c r="D12" s="33"/>
      <c r="E12" s="32">
        <v>0</v>
      </c>
      <c r="F12" s="33"/>
      <c r="G12" s="5">
        <f>SUM(A12:F12)</f>
        <v>129</v>
      </c>
    </row>
    <row r="13" spans="1:13" x14ac:dyDescent="0.25">
      <c r="A13" s="34">
        <f>A12/G12</f>
        <v>0</v>
      </c>
      <c r="B13" s="35"/>
      <c r="C13" s="34">
        <f>C12/G12</f>
        <v>1</v>
      </c>
      <c r="D13" s="35"/>
      <c r="E13" s="34">
        <f>E12/G12</f>
        <v>0</v>
      </c>
      <c r="F13" s="35"/>
      <c r="G13" s="6">
        <f>SUM(A13:F13)</f>
        <v>1</v>
      </c>
      <c r="H13" s="14"/>
    </row>
    <row r="14" spans="1:13" x14ac:dyDescent="0.25">
      <c r="A14" s="36"/>
      <c r="B14" s="37"/>
      <c r="C14" s="37"/>
      <c r="D14" s="37"/>
      <c r="E14" s="37"/>
      <c r="F14" s="37"/>
      <c r="G14" s="38"/>
    </row>
    <row r="15" spans="1:13" x14ac:dyDescent="0.25">
      <c r="A15" s="22" t="s">
        <v>9</v>
      </c>
      <c r="B15" s="23"/>
      <c r="C15" s="23"/>
      <c r="D15" s="23"/>
      <c r="E15" s="23"/>
      <c r="F15" s="24"/>
      <c r="G15" s="15">
        <f>A12+C12</f>
        <v>129</v>
      </c>
    </row>
    <row r="16" spans="1:13" x14ac:dyDescent="0.25">
      <c r="A16" s="22" t="s">
        <v>10</v>
      </c>
      <c r="B16" s="23"/>
      <c r="C16" s="23"/>
      <c r="D16" s="23"/>
      <c r="E16" s="23"/>
      <c r="F16" s="24"/>
      <c r="G16" s="6">
        <f>G15/G12</f>
        <v>1</v>
      </c>
    </row>
    <row r="17" spans="1:17" x14ac:dyDescent="0.25">
      <c r="A17" s="19"/>
      <c r="B17" s="19"/>
      <c r="C17" s="19"/>
      <c r="D17" s="19"/>
      <c r="E17" s="19"/>
      <c r="F17" s="19"/>
      <c r="G17" s="19"/>
      <c r="M17" s="49"/>
    </row>
    <row r="18" spans="1:17" ht="15" customHeight="1" x14ac:dyDescent="0.25">
      <c r="A18" s="20" t="s">
        <v>23</v>
      </c>
      <c r="B18" s="20"/>
      <c r="C18" s="20"/>
      <c r="D18" s="20"/>
      <c r="E18" s="20"/>
      <c r="F18" s="20"/>
      <c r="G18" s="20"/>
      <c r="K18" s="17"/>
      <c r="L18" s="17"/>
      <c r="M18" s="17"/>
      <c r="N18" s="17"/>
      <c r="O18" s="17"/>
      <c r="P18" s="17"/>
      <c r="Q18" s="17"/>
    </row>
    <row r="19" spans="1:17" ht="15" customHeight="1" x14ac:dyDescent="0.25">
      <c r="A19" s="20"/>
      <c r="B19" s="20"/>
      <c r="C19" s="20"/>
      <c r="D19" s="20"/>
      <c r="E19" s="20"/>
      <c r="F19" s="20"/>
      <c r="G19" s="20"/>
      <c r="K19" s="17"/>
      <c r="L19" s="17"/>
      <c r="M19" s="17"/>
      <c r="N19" s="17"/>
      <c r="O19" s="17"/>
      <c r="P19" s="17"/>
      <c r="Q19" s="17"/>
    </row>
    <row r="20" spans="1:17" ht="150" customHeight="1" x14ac:dyDescent="0.25">
      <c r="A20" s="16" t="s">
        <v>13</v>
      </c>
      <c r="B20" s="16"/>
      <c r="C20" s="50" t="s">
        <v>24</v>
      </c>
      <c r="D20" s="50"/>
      <c r="E20" s="50"/>
      <c r="F20" s="50"/>
      <c r="G20" s="50"/>
      <c r="K20" s="17"/>
      <c r="L20" s="17"/>
      <c r="M20" s="17"/>
      <c r="N20" s="17"/>
      <c r="O20" s="17"/>
      <c r="P20" s="17"/>
      <c r="Q20" s="17"/>
    </row>
    <row r="21" spans="1:17" x14ac:dyDescent="0.25">
      <c r="A21" s="21"/>
      <c r="B21" s="21"/>
      <c r="C21" s="21"/>
      <c r="D21" s="21"/>
      <c r="E21" s="21"/>
      <c r="F21" s="21"/>
      <c r="G21" s="21"/>
    </row>
    <row r="22" spans="1:17" ht="279.95" customHeight="1" x14ac:dyDescent="0.25">
      <c r="A22" s="16" t="s">
        <v>14</v>
      </c>
      <c r="B22" s="16"/>
      <c r="C22" s="17" t="s">
        <v>25</v>
      </c>
      <c r="D22" s="17"/>
      <c r="E22" s="17"/>
      <c r="F22" s="17"/>
      <c r="G22" s="17"/>
    </row>
    <row r="23" spans="1:17" x14ac:dyDescent="0.25">
      <c r="A23" s="13"/>
      <c r="B23" s="13"/>
      <c r="C23" s="13"/>
      <c r="D23" s="13"/>
      <c r="E23" s="13"/>
      <c r="F23" s="13"/>
      <c r="G23" s="13"/>
    </row>
    <row r="24" spans="1:17" x14ac:dyDescent="0.25">
      <c r="A24" s="13"/>
      <c r="B24" s="13"/>
      <c r="C24" s="13"/>
      <c r="D24" s="13"/>
      <c r="E24" s="13"/>
      <c r="F24" s="13"/>
      <c r="G24" s="13"/>
    </row>
  </sheetData>
  <sheetProtection formatRows="0" selectLockedCells="1"/>
  <mergeCells count="34">
    <mergeCell ref="A22:B22"/>
    <mergeCell ref="C22:G22"/>
    <mergeCell ref="A17:G17"/>
    <mergeCell ref="A18:G19"/>
    <mergeCell ref="K18:Q20"/>
    <mergeCell ref="A20:B20"/>
    <mergeCell ref="C20:G20"/>
    <mergeCell ref="A21:G21"/>
    <mergeCell ref="A13:B13"/>
    <mergeCell ref="C13:D13"/>
    <mergeCell ref="E13:F13"/>
    <mergeCell ref="A14:G14"/>
    <mergeCell ref="A15:F15"/>
    <mergeCell ref="A16:F16"/>
    <mergeCell ref="A9:G9"/>
    <mergeCell ref="A10:B11"/>
    <mergeCell ref="C10:D11"/>
    <mergeCell ref="E10:F11"/>
    <mergeCell ref="G10:G11"/>
    <mergeCell ref="A12:B12"/>
    <mergeCell ref="C12:D12"/>
    <mergeCell ref="E12:F12"/>
    <mergeCell ref="A5:C5"/>
    <mergeCell ref="D5:G5"/>
    <mergeCell ref="A6:E6"/>
    <mergeCell ref="F6:G6"/>
    <mergeCell ref="A7:G7"/>
    <mergeCell ref="A8:G8"/>
    <mergeCell ref="A1:G1"/>
    <mergeCell ref="A2:G2"/>
    <mergeCell ref="A3:B3"/>
    <mergeCell ref="C3:G3"/>
    <mergeCell ref="A4:C4"/>
    <mergeCell ref="D4:G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SLO1-S15</vt:lpstr>
      <vt:lpstr>SLO6 S16</vt:lpstr>
      <vt:lpstr>'SLO1-S15'!Print_Area</vt:lpstr>
    </vt:vector>
  </TitlesOfParts>
  <Company>Kern Community College District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Neville</dc:creator>
  <cp:lastModifiedBy>Edie Nelson</cp:lastModifiedBy>
  <cp:lastPrinted>2015-03-12T23:51:14Z</cp:lastPrinted>
  <dcterms:created xsi:type="dcterms:W3CDTF">2015-03-12T21:54:17Z</dcterms:created>
  <dcterms:modified xsi:type="dcterms:W3CDTF">2017-02-08T18:09:05Z</dcterms:modified>
</cp:coreProperties>
</file>