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
    </mc:Choice>
  </mc:AlternateContent>
  <bookViews>
    <workbookView xWindow="0" yWindow="0" windowWidth="19440" windowHeight="11655" activeTab="1"/>
  </bookViews>
  <sheets>
    <sheet name="SLO1-S15" sheetId="4" r:id="rId1"/>
    <sheet name="SLO2 S16" sheetId="5" r:id="rId2"/>
  </sheets>
  <definedNames>
    <definedName name="_xlnm.Print_Area" localSheetId="0">'SLO1-S15'!$A$1:$G$44</definedName>
    <definedName name="_xlnm.Print_Area" localSheetId="1">'SLO2 S16'!$A$1:$G$44</definedName>
  </definedNames>
  <calcPr calcId="152511"/>
</workbook>
</file>

<file path=xl/calcChain.xml><?xml version="1.0" encoding="utf-8"?>
<calcChain xmlns="http://schemas.openxmlformats.org/spreadsheetml/2006/main">
  <c r="G20" i="5" l="1"/>
  <c r="G21" i="5" s="1"/>
  <c r="E18" i="5"/>
  <c r="G17" i="5"/>
  <c r="C18" i="5" s="1"/>
  <c r="A18" i="5" l="1"/>
  <c r="G18" i="5" s="1"/>
  <c r="G20" i="4"/>
  <c r="G17" i="4"/>
  <c r="C18" i="4" s="1"/>
  <c r="E18" i="4" l="1"/>
  <c r="A18" i="4"/>
  <c r="G21" i="4"/>
  <c r="G18" i="4" l="1"/>
</calcChain>
</file>

<file path=xl/sharedStrings.xml><?xml version="1.0" encoding="utf-8"?>
<sst xmlns="http://schemas.openxmlformats.org/spreadsheetml/2006/main" count="38" uniqueCount="19">
  <si>
    <t>Outcome Assessment Report</t>
  </si>
  <si>
    <t>Department:</t>
  </si>
  <si>
    <t>Course Title and Number:</t>
  </si>
  <si>
    <t>Date of Assessment:</t>
  </si>
  <si>
    <t>Date of Previous Assessment for this OutCome:</t>
  </si>
  <si>
    <t>Number of Students Exceeding Expectations</t>
  </si>
  <si>
    <t>Number of Students Meeting Expectations</t>
  </si>
  <si>
    <t>Number of Students that Do Not Fully Meet Expectations</t>
  </si>
  <si>
    <t>Totals</t>
  </si>
  <si>
    <t>Total meeting or exceeding outcome expectations</t>
  </si>
  <si>
    <t>Percert meeting or exceeding expectations</t>
  </si>
  <si>
    <t>The Outcome Narrative:</t>
  </si>
  <si>
    <t>Results:</t>
  </si>
  <si>
    <t>Assessment Plan:</t>
  </si>
  <si>
    <t>Analysis and Plan for Improvement:</t>
  </si>
  <si>
    <t>Learning Outcome Assessed: Specify SLO#/PLO#/AUO#</t>
  </si>
  <si>
    <t>None Available to this instructor</t>
  </si>
  <si>
    <t>Nursing</t>
  </si>
  <si>
    <t>NURS B201C - Learning Lab</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</si>
</sst>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s>
  <fills count="5">
    <fill>
      <patternFill patternType="none"/>
    </fill>
    <fill>
      <patternFill patternType="gray125"/>
    </fill>
    <fill>
      <patternFill patternType="solid">
        <fgColor theme="4" tint="0.59999389629810485"/>
        <bgColor indexed="65"/>
      </patternFill>
    </fill>
    <fill>
      <patternFill patternType="solid">
        <fgColor theme="3" tint="0.79998168889431442"/>
        <bgColor indexed="64"/>
      </patternFill>
    </fill>
    <fill>
      <patternFill patternType="solid">
        <fgColor theme="4" tint="0.79998168889431442"/>
        <bgColor indexed="65"/>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0" fontId="1" fillId="2" borderId="0" applyNumberFormat="0" applyBorder="0" applyAlignment="0" applyProtection="0"/>
    <xf numFmtId="0" fontId="1" fillId="4" borderId="0" applyNumberFormat="0" applyBorder="0" applyAlignment="0" applyProtection="0"/>
  </cellStyleXfs>
  <cellXfs count="47">
    <xf numFmtId="0" fontId="0" fillId="0" borderId="0" xfId="0"/>
    <xf numFmtId="0" fontId="2" fillId="0" borderId="0" xfId="0" applyFont="1" applyAlignment="1" applyProtection="1"/>
    <xf numFmtId="0" fontId="0" fillId="3" borderId="0" xfId="0" applyFill="1" applyBorder="1" applyAlignment="1" applyProtection="1">
      <alignment vertical="top" wrapText="1"/>
    </xf>
    <xf numFmtId="0" fontId="0" fillId="0" borderId="0" xfId="0" applyAlignment="1">
      <alignment wrapText="1"/>
    </xf>
    <xf numFmtId="0" fontId="0" fillId="0" borderId="0" xfId="0"/>
    <xf numFmtId="0" fontId="0" fillId="0" borderId="4" xfId="0" applyBorder="1" applyAlignment="1" applyProtection="1">
      <alignment horizontal="center"/>
    </xf>
    <xf numFmtId="10" fontId="0" fillId="0" borderId="4" xfId="0" applyNumberFormat="1" applyBorder="1" applyAlignment="1" applyProtection="1">
      <alignment horizontal="center"/>
      <protection hidden="1"/>
    </xf>
    <xf numFmtId="0" fontId="0" fillId="0" borderId="0" xfId="0" applyAlignment="1"/>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4" fillId="0" borderId="0" xfId="0" applyFont="1" applyAlignment="1" applyProtection="1"/>
    <xf numFmtId="0" fontId="5" fillId="0" borderId="0" xfId="0" applyFont="1" applyAlignment="1" applyProtection="1"/>
    <xf numFmtId="0" fontId="0" fillId="0" borderId="0" xfId="0" applyAlignment="1" applyProtection="1">
      <alignment vertical="top" wrapText="1"/>
      <protection locked="0"/>
    </xf>
    <xf numFmtId="10" fontId="0" fillId="0" borderId="0" xfId="0" applyNumberFormat="1"/>
    <xf numFmtId="0" fontId="0" fillId="0" borderId="4" xfId="0" applyBorder="1" applyAlignment="1" applyProtection="1">
      <alignment horizontal="center"/>
      <protection hidden="1"/>
    </xf>
    <xf numFmtId="0" fontId="0" fillId="0" borderId="0" xfId="0" applyAlignment="1" applyProtection="1">
      <alignment horizontal="left" vertical="top" wrapText="1"/>
      <protection locked="0"/>
    </xf>
    <xf numFmtId="0" fontId="2" fillId="0" borderId="0" xfId="0" applyFont="1" applyAlignment="1" applyProtection="1">
      <alignment horizontal="center"/>
    </xf>
    <xf numFmtId="0" fontId="0" fillId="0" borderId="0" xfId="0" applyAlignment="1" applyProtection="1">
      <alignment horizontal="center"/>
    </xf>
    <xf numFmtId="0" fontId="0" fillId="0" borderId="0" xfId="0" applyAlignment="1" applyProtection="1">
      <alignment horizontal="left"/>
    </xf>
    <xf numFmtId="0" fontId="0" fillId="0" borderId="0" xfId="0" applyAlignment="1" applyProtection="1">
      <alignment horizontal="left" vertical="center"/>
      <protection locked="0"/>
    </xf>
    <xf numFmtId="0" fontId="0" fillId="0" borderId="0" xfId="0" applyBorder="1" applyAlignment="1" applyProtection="1">
      <alignment horizontal="left" vertical="center"/>
      <protection locked="0"/>
    </xf>
    <xf numFmtId="14" fontId="0" fillId="0" borderId="0" xfId="0" applyNumberFormat="1" applyBorder="1" applyAlignment="1" applyProtection="1">
      <alignment horizontal="left" vertical="center"/>
      <protection locked="0"/>
    </xf>
    <xf numFmtId="0" fontId="3" fillId="3" borderId="5"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xf numFmtId="0" fontId="3" fillId="0" borderId="8" xfId="0" applyFont="1" applyBorder="1" applyAlignment="1" applyProtection="1">
      <alignment horizontal="center"/>
    </xf>
    <xf numFmtId="0" fontId="0" fillId="3" borderId="12"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wrapText="1"/>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10" fontId="0" fillId="0" borderId="1" xfId="0" applyNumberFormat="1" applyBorder="1" applyAlignment="1" applyProtection="1">
      <alignment horizontal="center"/>
      <protection hidden="1"/>
    </xf>
    <xf numFmtId="10" fontId="0" fillId="0" borderId="3" xfId="0" applyNumberFormat="1" applyBorder="1" applyAlignment="1" applyProtection="1">
      <alignment horizontal="center"/>
      <protection hidden="1"/>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1" fillId="4" borderId="0" xfId="2" applyAlignment="1" applyProtection="1">
      <alignment horizontal="left" vertical="center" wrapText="1"/>
    </xf>
    <xf numFmtId="0" fontId="1" fillId="4" borderId="0" xfId="2" applyAlignment="1" applyProtection="1">
      <alignment horizontal="center" vertical="top" wrapText="1"/>
    </xf>
    <xf numFmtId="0" fontId="0" fillId="0" borderId="6" xfId="0" applyBorder="1" applyAlignment="1" applyProtection="1">
      <alignment horizontal="center"/>
    </xf>
    <xf numFmtId="0" fontId="3" fillId="2" borderId="0" xfId="1" applyFont="1" applyAlignment="1" applyProtection="1">
      <alignment horizontal="center"/>
    </xf>
    <xf numFmtId="0" fontId="0" fillId="0" borderId="0" xfId="0" applyAlignment="1" applyProtection="1">
      <alignment horizontal="center" vertical="top" wrapText="1"/>
    </xf>
  </cellXfs>
  <cellStyles count="3">
    <cellStyle name="20% - Accent1" xfId="2" builtinId="30"/>
    <cellStyle name="40% - Accent1" xfId="1" builtinId="3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0</xdr:colOff>
      <xdr:row>31</xdr:row>
      <xdr:rowOff>0</xdr:rowOff>
    </xdr:from>
    <xdr:to>
      <xdr:col>7</xdr:col>
      <xdr:colOff>7470</xdr:colOff>
      <xdr:row>38</xdr:row>
      <xdr:rowOff>98613</xdr:rowOff>
    </xdr:to>
    <xdr:sp macro="" textlink="">
      <xdr:nvSpPr>
        <xdr:cNvPr id="2" name="TextBox 1"/>
        <xdr:cNvSpPr txBox="1"/>
      </xdr:nvSpPr>
      <xdr:spPr>
        <a:xfrm>
          <a:off x="1183341" y="6230471"/>
          <a:ext cx="4274670" cy="138953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This class is pass/fail so no students exceeded</a:t>
          </a:r>
          <a:r>
            <a:rPr lang="en-US" sz="1100" baseline="0"/>
            <a:t> </a:t>
          </a:r>
          <a:r>
            <a:rPr lang="en-US" sz="1100"/>
            <a:t>expections, but students who were absent on the second simulation</a:t>
          </a:r>
          <a:r>
            <a:rPr lang="en-US" sz="1100" baseline="0"/>
            <a:t> </a:t>
          </a:r>
          <a:r>
            <a:rPr lang="en-US" sz="1100"/>
            <a:t>day did not meet the expectations for this SLO.  Reading</a:t>
          </a:r>
          <a:r>
            <a:rPr lang="en-US" sz="1100" baseline="0"/>
            <a:t> through SLO 1 and ensuring that students meet this outcome next time in 201C:   1. I will develop a template to assess their care, communication, critical thinking and interventions during the scenerio and 2. I will make completing 2 simulations mandatory to pass the class.</a:t>
          </a:r>
          <a:endParaRPr lang="en-US" sz="1100"/>
        </a:p>
      </xdr:txBody>
    </xdr:sp>
    <xdr:clientData/>
  </xdr:twoCellAnchor>
  <xdr:twoCellAnchor>
    <xdr:from>
      <xdr:col>2</xdr:col>
      <xdr:colOff>14941</xdr:colOff>
      <xdr:row>24</xdr:row>
      <xdr:rowOff>1</xdr:rowOff>
    </xdr:from>
    <xdr:to>
      <xdr:col>7</xdr:col>
      <xdr:colOff>7470</xdr:colOff>
      <xdr:row>30</xdr:row>
      <xdr:rowOff>7471</xdr:rowOff>
    </xdr:to>
    <xdr:sp macro="" textlink="">
      <xdr:nvSpPr>
        <xdr:cNvPr id="3" name="TextBox 2"/>
        <xdr:cNvSpPr txBox="1"/>
      </xdr:nvSpPr>
      <xdr:spPr>
        <a:xfrm>
          <a:off x="1297641" y="4857751"/>
          <a:ext cx="4494679" cy="13092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201C is a Learning Lab for students to improve on skills from previous semesters, obtain "extra</a:t>
          </a:r>
          <a:r>
            <a:rPr lang="en-US" sz="1100" baseline="0"/>
            <a:t>" practice.  In order to achieve SLO #1 in B201C, Students were required to complete 2 simulation labs.  During each scenerio, students were assigned different roles and a debrief was completed - working through what went well, what didn't, what they would improve upon next time and in their clinical practice.</a:t>
          </a:r>
          <a:endParaRPr lang="en-US" sz="1100"/>
        </a:p>
      </xdr:txBody>
    </xdr:sp>
    <xdr:clientData/>
  </xdr:twoCellAnchor>
  <xdr:twoCellAnchor>
    <xdr:from>
      <xdr:col>0</xdr:col>
      <xdr:colOff>0</xdr:colOff>
      <xdr:row>6</xdr:row>
      <xdr:rowOff>261470</xdr:rowOff>
    </xdr:from>
    <xdr:to>
      <xdr:col>7</xdr:col>
      <xdr:colOff>0</xdr:colOff>
      <xdr:row>13</xdr:row>
      <xdr:rowOff>1</xdr:rowOff>
    </xdr:to>
    <xdr:sp macro="" textlink="">
      <xdr:nvSpPr>
        <xdr:cNvPr id="4" name="TextBox 3"/>
        <xdr:cNvSpPr txBox="1"/>
      </xdr:nvSpPr>
      <xdr:spPr>
        <a:xfrm>
          <a:off x="0" y="1426882"/>
          <a:ext cx="5450541" cy="10832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50"/>
            <a:t>SLO 1. -Provider of Care, the graduate will provide safe nursing care through therapeutic nursing interventions to clients with critical and complex disease states. The care is characterized by consistent critical thinking and problem-solving skills, clinical competence, accountability, effective communication skills, respect for diverse cultures, with an emphasis on health education and a commitment to the value of caring.</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31</xdr:row>
      <xdr:rowOff>0</xdr:rowOff>
    </xdr:from>
    <xdr:to>
      <xdr:col>7</xdr:col>
      <xdr:colOff>7470</xdr:colOff>
      <xdr:row>41</xdr:row>
      <xdr:rowOff>100852</xdr:rowOff>
    </xdr:to>
    <xdr:sp macro="" textlink="">
      <xdr:nvSpPr>
        <xdr:cNvPr id="2" name="TextBox 1"/>
        <xdr:cNvSpPr txBox="1"/>
      </xdr:nvSpPr>
      <xdr:spPr>
        <a:xfrm>
          <a:off x="1162050" y="6496050"/>
          <a:ext cx="4179420" cy="20249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This class is pass/fail so no students exceeded</a:t>
          </a:r>
          <a:r>
            <a:rPr lang="en-US" sz="1100" baseline="0"/>
            <a:t> </a:t>
          </a:r>
          <a:r>
            <a:rPr lang="en-US" sz="1100"/>
            <a:t>expections.  Reading</a:t>
          </a:r>
          <a:r>
            <a:rPr lang="en-US" sz="1100" baseline="0"/>
            <a:t> through SLO 2 and ensuring that students meet this outcome next time in 201C:   1. I will develop a template to assess their care, communication, critical thinking and interventions during the scenerio and 2. I will make completing 2 simulations mandatory to pass the class.  Case studies are helpful and essential in improving knowledge and critical thinking skills.  But, simulation is essential to really assess the above SLO.  I will ensure that simulation days are mandatory and require students to complete 2 simulations successfully in order to pass 201C.</a:t>
          </a:r>
          <a:endParaRPr lang="en-US" sz="1100"/>
        </a:p>
      </xdr:txBody>
    </xdr:sp>
    <xdr:clientData/>
  </xdr:twoCellAnchor>
  <xdr:twoCellAnchor>
    <xdr:from>
      <xdr:col>2</xdr:col>
      <xdr:colOff>14941</xdr:colOff>
      <xdr:row>24</xdr:row>
      <xdr:rowOff>1</xdr:rowOff>
    </xdr:from>
    <xdr:to>
      <xdr:col>7</xdr:col>
      <xdr:colOff>7470</xdr:colOff>
      <xdr:row>30</xdr:row>
      <xdr:rowOff>7471</xdr:rowOff>
    </xdr:to>
    <xdr:sp macro="" textlink="">
      <xdr:nvSpPr>
        <xdr:cNvPr id="3" name="TextBox 2"/>
        <xdr:cNvSpPr txBox="1"/>
      </xdr:nvSpPr>
      <xdr:spPr>
        <a:xfrm>
          <a:off x="1176991" y="4972051"/>
          <a:ext cx="4164479" cy="13409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201C is a Learning Lab for students to improve on skills from previous semesters, obtain "extra</a:t>
          </a:r>
          <a:r>
            <a:rPr lang="en-US" sz="1100" baseline="0"/>
            <a:t>" practice.  In order to achieve SLO #2 in B201C, Students were required to complete 1 simulation lab and 5 case studies.  During the scenerio, students were assigned different roles and a debrief was completed - working through what went well, what didn't, what they would improve upon next time and in their clinical practice.</a:t>
          </a:r>
          <a:endParaRPr lang="en-US" sz="1100"/>
        </a:p>
      </xdr:txBody>
    </xdr:sp>
    <xdr:clientData/>
  </xdr:twoCellAnchor>
  <xdr:twoCellAnchor>
    <xdr:from>
      <xdr:col>0</xdr:col>
      <xdr:colOff>0</xdr:colOff>
      <xdr:row>6</xdr:row>
      <xdr:rowOff>261470</xdr:rowOff>
    </xdr:from>
    <xdr:to>
      <xdr:col>7</xdr:col>
      <xdr:colOff>0</xdr:colOff>
      <xdr:row>13</xdr:row>
      <xdr:rowOff>1</xdr:rowOff>
    </xdr:to>
    <xdr:sp macro="" textlink="">
      <xdr:nvSpPr>
        <xdr:cNvPr id="4" name="TextBox 3"/>
        <xdr:cNvSpPr txBox="1"/>
      </xdr:nvSpPr>
      <xdr:spPr>
        <a:xfrm>
          <a:off x="0" y="1480670"/>
          <a:ext cx="5334000" cy="11482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50"/>
            <a:t>SLO #2/PLO 1&amp;2/ILO</a:t>
          </a:r>
          <a:r>
            <a:rPr lang="en-US" sz="1050" baseline="0"/>
            <a:t> I,II,III - </a:t>
          </a:r>
          <a:r>
            <a:rPr lang="en-US" sz="1050"/>
            <a:t>Apply clinical reasoning and judgment during simulated learning exercises using the med/surg and pharmacological concepts presented in semester 1, 2, and 3 of the Nursing Program.</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zoomScale="85" zoomScaleNormal="85" zoomScaleSheetLayoutView="100" zoomScalePageLayoutView="70" workbookViewId="0">
      <selection activeCell="A45" sqref="A45"/>
    </sheetView>
  </sheetViews>
  <sheetFormatPr defaultColWidth="8.7109375" defaultRowHeight="15" x14ac:dyDescent="0.25"/>
  <cols>
    <col min="1" max="6" width="8.7109375" style="4"/>
    <col min="7" max="7" width="27.7109375" style="4" customWidth="1"/>
    <col min="8" max="8" width="18.28515625" style="4" customWidth="1"/>
    <col min="9" max="9" width="22.85546875" style="4" hidden="1" customWidth="1"/>
    <col min="10" max="16384" width="8.7109375" style="4"/>
  </cols>
  <sheetData>
    <row r="1" spans="1:13" ht="21" x14ac:dyDescent="0.5">
      <c r="A1" s="17" t="s">
        <v>0</v>
      </c>
      <c r="B1" s="17"/>
      <c r="C1" s="17"/>
      <c r="D1" s="17"/>
      <c r="E1" s="17"/>
      <c r="F1" s="17"/>
      <c r="G1" s="17"/>
      <c r="H1" s="11"/>
      <c r="I1" s="1"/>
      <c r="J1" s="12"/>
      <c r="K1" s="12"/>
      <c r="L1" s="12"/>
      <c r="M1" s="12"/>
    </row>
    <row r="2" spans="1:13" ht="14.45" x14ac:dyDescent="0.35">
      <c r="A2" s="18"/>
      <c r="B2" s="18"/>
      <c r="C2" s="18"/>
      <c r="D2" s="18"/>
      <c r="E2" s="18"/>
      <c r="F2" s="18"/>
      <c r="G2" s="18"/>
      <c r="H2" s="9"/>
      <c r="I2" s="9"/>
      <c r="J2" s="9"/>
      <c r="K2" s="9"/>
      <c r="L2" s="9"/>
      <c r="M2" s="9"/>
    </row>
    <row r="3" spans="1:13" ht="14.45" x14ac:dyDescent="0.35">
      <c r="A3" s="19" t="s">
        <v>1</v>
      </c>
      <c r="B3" s="19"/>
      <c r="C3" s="20" t="s">
        <v>17</v>
      </c>
      <c r="D3" s="20"/>
      <c r="E3" s="20"/>
      <c r="F3" s="20"/>
      <c r="G3" s="20"/>
      <c r="H3" s="8"/>
      <c r="I3" s="8"/>
      <c r="J3" s="10"/>
      <c r="K3" s="10"/>
      <c r="L3" s="10"/>
      <c r="M3" s="10"/>
    </row>
    <row r="4" spans="1:13" ht="14.45" x14ac:dyDescent="0.35">
      <c r="A4" s="19" t="s">
        <v>2</v>
      </c>
      <c r="B4" s="19"/>
      <c r="C4" s="19"/>
      <c r="D4" s="21" t="s">
        <v>18</v>
      </c>
      <c r="E4" s="21"/>
      <c r="F4" s="21"/>
      <c r="G4" s="21"/>
      <c r="H4" s="10"/>
      <c r="I4" s="10"/>
      <c r="J4" s="10"/>
      <c r="K4" s="10"/>
      <c r="L4" s="10"/>
      <c r="M4" s="10"/>
    </row>
    <row r="5" spans="1:13" ht="14.45" x14ac:dyDescent="0.35">
      <c r="A5" s="19" t="s">
        <v>3</v>
      </c>
      <c r="B5" s="19"/>
      <c r="C5" s="19"/>
      <c r="D5" s="22">
        <v>42129</v>
      </c>
      <c r="E5" s="21"/>
      <c r="F5" s="21"/>
      <c r="G5" s="21"/>
      <c r="H5" s="10"/>
      <c r="I5" s="10"/>
      <c r="J5" s="10"/>
      <c r="K5" s="10"/>
      <c r="L5" s="10"/>
      <c r="M5" s="10"/>
    </row>
    <row r="6" spans="1:13" ht="14.45" x14ac:dyDescent="0.35">
      <c r="A6" s="19" t="s">
        <v>4</v>
      </c>
      <c r="B6" s="19"/>
      <c r="C6" s="19"/>
      <c r="D6" s="19"/>
      <c r="E6" s="19"/>
      <c r="F6" s="21" t="s">
        <v>16</v>
      </c>
      <c r="G6" s="21"/>
      <c r="H6" s="10"/>
      <c r="I6" s="10"/>
      <c r="J6" s="8"/>
      <c r="K6" s="8"/>
      <c r="L6" s="8"/>
      <c r="M6" s="8"/>
    </row>
    <row r="7" spans="1:13" ht="21" customHeight="1" x14ac:dyDescent="0.35">
      <c r="A7" s="23" t="s">
        <v>15</v>
      </c>
      <c r="B7" s="24"/>
      <c r="C7" s="24"/>
      <c r="D7" s="24"/>
      <c r="E7" s="24"/>
      <c r="F7" s="24"/>
      <c r="G7" s="24"/>
      <c r="I7" s="2"/>
    </row>
    <row r="8" spans="1:13" x14ac:dyDescent="0.25">
      <c r="A8" s="16"/>
      <c r="B8" s="16"/>
      <c r="C8" s="16"/>
      <c r="D8" s="16"/>
      <c r="E8" s="16"/>
      <c r="F8" s="16"/>
      <c r="G8" s="16"/>
      <c r="H8" s="7"/>
      <c r="I8" s="3"/>
    </row>
    <row r="9" spans="1:13" x14ac:dyDescent="0.25">
      <c r="A9" s="16"/>
      <c r="B9" s="16"/>
      <c r="C9" s="16"/>
      <c r="D9" s="16"/>
      <c r="E9" s="16"/>
      <c r="F9" s="16"/>
      <c r="G9" s="16"/>
      <c r="H9" s="7"/>
      <c r="I9" s="3"/>
    </row>
    <row r="10" spans="1:13" x14ac:dyDescent="0.25">
      <c r="A10" s="16"/>
      <c r="B10" s="16"/>
      <c r="C10" s="16"/>
      <c r="D10" s="16"/>
      <c r="E10" s="16"/>
      <c r="F10" s="16"/>
      <c r="G10" s="16"/>
      <c r="H10" s="7"/>
      <c r="I10" s="3"/>
    </row>
    <row r="11" spans="1:13" x14ac:dyDescent="0.25">
      <c r="A11" s="16"/>
      <c r="B11" s="16"/>
      <c r="C11" s="16"/>
      <c r="D11" s="16"/>
      <c r="E11" s="16"/>
      <c r="F11" s="16"/>
      <c r="G11" s="16"/>
      <c r="H11" s="7"/>
      <c r="I11" s="3"/>
    </row>
    <row r="12" spans="1:13" x14ac:dyDescent="0.25">
      <c r="A12" s="16"/>
      <c r="B12" s="16"/>
      <c r="C12" s="16"/>
      <c r="D12" s="16"/>
      <c r="E12" s="16"/>
      <c r="F12" s="16"/>
      <c r="G12" s="16"/>
    </row>
    <row r="13" spans="1:13" x14ac:dyDescent="0.25">
      <c r="A13" s="16"/>
      <c r="B13" s="16"/>
      <c r="C13" s="16"/>
      <c r="D13" s="16"/>
      <c r="E13" s="16"/>
      <c r="F13" s="16"/>
      <c r="G13" s="16"/>
    </row>
    <row r="14" spans="1:13" ht="18.600000000000001" x14ac:dyDescent="0.45">
      <c r="A14" s="28" t="s">
        <v>12</v>
      </c>
      <c r="B14" s="28"/>
      <c r="C14" s="28"/>
      <c r="D14" s="28"/>
      <c r="E14" s="28"/>
      <c r="F14" s="28"/>
      <c r="G14" s="28"/>
    </row>
    <row r="15" spans="1:13" ht="15" customHeight="1" x14ac:dyDescent="0.25">
      <c r="A15" s="29" t="s">
        <v>5</v>
      </c>
      <c r="B15" s="30"/>
      <c r="C15" s="29" t="s">
        <v>6</v>
      </c>
      <c r="D15" s="30"/>
      <c r="E15" s="29" t="s">
        <v>7</v>
      </c>
      <c r="F15" s="30"/>
      <c r="G15" s="33" t="s">
        <v>8</v>
      </c>
    </row>
    <row r="16" spans="1:13" ht="30.75" customHeight="1" x14ac:dyDescent="0.25">
      <c r="A16" s="31"/>
      <c r="B16" s="32"/>
      <c r="C16" s="31"/>
      <c r="D16" s="32"/>
      <c r="E16" s="31"/>
      <c r="F16" s="32"/>
      <c r="G16" s="34"/>
    </row>
    <row r="17" spans="1:8" ht="14.45" x14ac:dyDescent="0.35">
      <c r="A17" s="35"/>
      <c r="B17" s="36"/>
      <c r="C17" s="35">
        <v>28</v>
      </c>
      <c r="D17" s="36"/>
      <c r="E17" s="35">
        <v>9</v>
      </c>
      <c r="F17" s="36"/>
      <c r="G17" s="5">
        <f>SUM(A17:F17)</f>
        <v>37</v>
      </c>
    </row>
    <row r="18" spans="1:8" ht="14.45" x14ac:dyDescent="0.35">
      <c r="A18" s="37">
        <f>A17/G17</f>
        <v>0</v>
      </c>
      <c r="B18" s="38"/>
      <c r="C18" s="37">
        <f>C17/G17</f>
        <v>0.7567567567567568</v>
      </c>
      <c r="D18" s="38"/>
      <c r="E18" s="37">
        <f>E17/G17</f>
        <v>0.24324324324324326</v>
      </c>
      <c r="F18" s="38"/>
      <c r="G18" s="6">
        <f>SUM(A18:F18)</f>
        <v>1</v>
      </c>
      <c r="H18" s="14"/>
    </row>
    <row r="19" spans="1:8" ht="14.45" x14ac:dyDescent="0.35">
      <c r="A19" s="39"/>
      <c r="B19" s="40"/>
      <c r="C19" s="40"/>
      <c r="D19" s="40"/>
      <c r="E19" s="40"/>
      <c r="F19" s="40"/>
      <c r="G19" s="41"/>
    </row>
    <row r="20" spans="1:8" ht="14.45" x14ac:dyDescent="0.35">
      <c r="A20" s="25" t="s">
        <v>9</v>
      </c>
      <c r="B20" s="26"/>
      <c r="C20" s="26"/>
      <c r="D20" s="26"/>
      <c r="E20" s="26"/>
      <c r="F20" s="27"/>
      <c r="G20" s="15">
        <f>A17+C17</f>
        <v>28</v>
      </c>
    </row>
    <row r="21" spans="1:8" ht="14.45" x14ac:dyDescent="0.35">
      <c r="A21" s="25" t="s">
        <v>10</v>
      </c>
      <c r="B21" s="26"/>
      <c r="C21" s="26"/>
      <c r="D21" s="26"/>
      <c r="E21" s="26"/>
      <c r="F21" s="27"/>
      <c r="G21" s="6">
        <f>G20/G17</f>
        <v>0.7567567567567568</v>
      </c>
    </row>
    <row r="22" spans="1:8" ht="14.45" x14ac:dyDescent="0.35">
      <c r="A22" s="44"/>
      <c r="B22" s="44"/>
      <c r="C22" s="44"/>
      <c r="D22" s="44"/>
      <c r="E22" s="44"/>
      <c r="F22" s="44"/>
      <c r="G22" s="44"/>
    </row>
    <row r="23" spans="1:8" ht="15" customHeight="1" x14ac:dyDescent="0.25">
      <c r="A23" s="45" t="s">
        <v>11</v>
      </c>
      <c r="B23" s="45"/>
      <c r="C23" s="45"/>
      <c r="D23" s="45"/>
      <c r="E23" s="45"/>
      <c r="F23" s="45"/>
      <c r="G23" s="45"/>
    </row>
    <row r="24" spans="1:8" ht="15" customHeight="1" x14ac:dyDescent="0.25">
      <c r="A24" s="45"/>
      <c r="B24" s="45"/>
      <c r="C24" s="45"/>
      <c r="D24" s="45"/>
      <c r="E24" s="45"/>
      <c r="F24" s="45"/>
      <c r="G24" s="45"/>
    </row>
    <row r="25" spans="1:8" ht="30" customHeight="1" x14ac:dyDescent="0.25">
      <c r="A25" s="42" t="s">
        <v>13</v>
      </c>
      <c r="B25" s="42"/>
      <c r="C25" s="16"/>
      <c r="D25" s="16"/>
      <c r="E25" s="16"/>
      <c r="F25" s="16"/>
      <c r="G25" s="16"/>
    </row>
    <row r="26" spans="1:8" x14ac:dyDescent="0.25">
      <c r="A26" s="43"/>
      <c r="B26" s="43"/>
      <c r="C26" s="16"/>
      <c r="D26" s="16"/>
      <c r="E26" s="16"/>
      <c r="F26" s="16"/>
      <c r="G26" s="16"/>
    </row>
    <row r="27" spans="1:8" x14ac:dyDescent="0.25">
      <c r="A27" s="43"/>
      <c r="B27" s="43"/>
      <c r="C27" s="16"/>
      <c r="D27" s="16"/>
      <c r="E27" s="16"/>
      <c r="F27" s="16"/>
      <c r="G27" s="16"/>
    </row>
    <row r="28" spans="1:8" x14ac:dyDescent="0.25">
      <c r="A28" s="43"/>
      <c r="B28" s="43"/>
      <c r="C28" s="16"/>
      <c r="D28" s="16"/>
      <c r="E28" s="16"/>
      <c r="F28" s="16"/>
      <c r="G28" s="16"/>
    </row>
    <row r="29" spans="1:8" x14ac:dyDescent="0.25">
      <c r="A29" s="43"/>
      <c r="B29" s="43"/>
      <c r="C29" s="16"/>
      <c r="D29" s="16"/>
      <c r="E29" s="16"/>
      <c r="F29" s="16"/>
      <c r="G29" s="16"/>
    </row>
    <row r="30" spans="1:8" x14ac:dyDescent="0.25">
      <c r="A30" s="43"/>
      <c r="B30" s="43"/>
      <c r="C30" s="16"/>
      <c r="D30" s="16"/>
      <c r="E30" s="16"/>
      <c r="F30" s="16"/>
      <c r="G30" s="16"/>
    </row>
    <row r="31" spans="1:8" ht="14.45" x14ac:dyDescent="0.35">
      <c r="A31" s="46"/>
      <c r="B31" s="46"/>
      <c r="C31" s="46"/>
      <c r="D31" s="46"/>
      <c r="E31" s="46"/>
      <c r="F31" s="46"/>
      <c r="G31" s="46"/>
    </row>
    <row r="32" spans="1:8" ht="16.5" customHeight="1" x14ac:dyDescent="0.25">
      <c r="A32" s="42" t="s">
        <v>14</v>
      </c>
      <c r="B32" s="42"/>
      <c r="C32" s="16"/>
      <c r="D32" s="16"/>
      <c r="E32" s="16"/>
      <c r="F32" s="16"/>
      <c r="G32" s="16"/>
    </row>
    <row r="33" spans="1:7" ht="15" customHeight="1" x14ac:dyDescent="0.25">
      <c r="A33" s="42"/>
      <c r="B33" s="42"/>
      <c r="C33" s="16"/>
      <c r="D33" s="16"/>
      <c r="E33" s="16"/>
      <c r="F33" s="16"/>
      <c r="G33" s="16"/>
    </row>
    <row r="34" spans="1:7" x14ac:dyDescent="0.25">
      <c r="A34" s="43"/>
      <c r="B34" s="43"/>
      <c r="C34" s="16"/>
      <c r="D34" s="16"/>
      <c r="E34" s="16"/>
      <c r="F34" s="16"/>
      <c r="G34" s="16"/>
    </row>
    <row r="35" spans="1:7" x14ac:dyDescent="0.25">
      <c r="A35" s="43"/>
      <c r="B35" s="43"/>
      <c r="C35" s="16"/>
      <c r="D35" s="16"/>
      <c r="E35" s="16"/>
      <c r="F35" s="16"/>
      <c r="G35" s="16"/>
    </row>
    <row r="36" spans="1:7" x14ac:dyDescent="0.25">
      <c r="A36" s="43"/>
      <c r="B36" s="43"/>
      <c r="C36" s="16"/>
      <c r="D36" s="16"/>
      <c r="E36" s="16"/>
      <c r="F36" s="16"/>
      <c r="G36" s="16"/>
    </row>
    <row r="37" spans="1:7" x14ac:dyDescent="0.25">
      <c r="A37" s="43"/>
      <c r="B37" s="43"/>
      <c r="C37" s="16"/>
      <c r="D37" s="16"/>
      <c r="E37" s="16"/>
      <c r="F37" s="16"/>
      <c r="G37" s="16"/>
    </row>
    <row r="38" spans="1:7" x14ac:dyDescent="0.25">
      <c r="A38" s="43"/>
      <c r="B38" s="43"/>
      <c r="C38" s="16"/>
      <c r="D38" s="16"/>
      <c r="E38" s="16"/>
      <c r="F38" s="16"/>
      <c r="G38" s="16"/>
    </row>
    <row r="39" spans="1:7" x14ac:dyDescent="0.25">
      <c r="A39" s="43"/>
      <c r="B39" s="43"/>
      <c r="C39" s="16"/>
      <c r="D39" s="16"/>
      <c r="E39" s="16"/>
      <c r="F39" s="16"/>
      <c r="G39" s="16"/>
    </row>
    <row r="40" spans="1:7" x14ac:dyDescent="0.25">
      <c r="A40" s="43"/>
      <c r="B40" s="43"/>
      <c r="C40" s="16"/>
      <c r="D40" s="16"/>
      <c r="E40" s="16"/>
      <c r="F40" s="16"/>
      <c r="G40" s="16"/>
    </row>
    <row r="41" spans="1:7" x14ac:dyDescent="0.25">
      <c r="A41" s="43"/>
      <c r="B41" s="43"/>
      <c r="C41" s="16"/>
      <c r="D41" s="16"/>
      <c r="E41" s="16"/>
      <c r="F41" s="16"/>
      <c r="G41" s="16"/>
    </row>
    <row r="42" spans="1:7" x14ac:dyDescent="0.25">
      <c r="A42" s="43"/>
      <c r="B42" s="43"/>
      <c r="C42" s="16"/>
      <c r="D42" s="16"/>
      <c r="E42" s="16"/>
      <c r="F42" s="16"/>
      <c r="G42" s="16"/>
    </row>
    <row r="43" spans="1:7" x14ac:dyDescent="0.25">
      <c r="A43" s="43"/>
      <c r="B43" s="43"/>
      <c r="C43" s="16"/>
      <c r="D43" s="16"/>
      <c r="E43" s="16"/>
      <c r="F43" s="16"/>
      <c r="G43" s="16"/>
    </row>
    <row r="44" spans="1:7" x14ac:dyDescent="0.25">
      <c r="A44" s="43"/>
      <c r="B44" s="43"/>
      <c r="C44" s="16"/>
      <c r="D44" s="16"/>
      <c r="E44" s="16"/>
      <c r="F44" s="16"/>
      <c r="G44" s="16"/>
    </row>
    <row r="45" spans="1:7" x14ac:dyDescent="0.25">
      <c r="A45" s="13"/>
      <c r="B45" s="13"/>
      <c r="C45" s="13"/>
      <c r="D45" s="13"/>
      <c r="E45" s="13"/>
      <c r="F45" s="13"/>
      <c r="G45" s="13"/>
    </row>
    <row r="46" spans="1:7" x14ac:dyDescent="0.25">
      <c r="A46" s="13"/>
      <c r="B46" s="13"/>
      <c r="C46" s="13"/>
      <c r="D46" s="13"/>
      <c r="E46" s="13"/>
      <c r="F46" s="13"/>
      <c r="G46" s="13"/>
    </row>
  </sheetData>
  <sheetProtection selectLockedCells="1"/>
  <mergeCells count="35">
    <mergeCell ref="A32:B33"/>
    <mergeCell ref="C32:G44"/>
    <mergeCell ref="A34:B44"/>
    <mergeCell ref="A22:G22"/>
    <mergeCell ref="A23:G24"/>
    <mergeCell ref="A25:B25"/>
    <mergeCell ref="C25:G30"/>
    <mergeCell ref="A26:B30"/>
    <mergeCell ref="A31:G31"/>
    <mergeCell ref="A21:F21"/>
    <mergeCell ref="A14:G14"/>
    <mergeCell ref="A15:B16"/>
    <mergeCell ref="C15:D16"/>
    <mergeCell ref="E15:F16"/>
    <mergeCell ref="G15:G16"/>
    <mergeCell ref="A17:B17"/>
    <mergeCell ref="C17:D17"/>
    <mergeCell ref="E17:F17"/>
    <mergeCell ref="A18:B18"/>
    <mergeCell ref="C18:D18"/>
    <mergeCell ref="E18:F18"/>
    <mergeCell ref="A19:G19"/>
    <mergeCell ref="A20:F20"/>
    <mergeCell ref="A8:G13"/>
    <mergeCell ref="A1:G1"/>
    <mergeCell ref="A2:G2"/>
    <mergeCell ref="A3:B3"/>
    <mergeCell ref="C3:G3"/>
    <mergeCell ref="A4:C4"/>
    <mergeCell ref="D4:G4"/>
    <mergeCell ref="A5:C5"/>
    <mergeCell ref="D5:G5"/>
    <mergeCell ref="A6:E6"/>
    <mergeCell ref="F6:G6"/>
    <mergeCell ref="A7:G7"/>
  </mergeCells>
  <pageMargins left="0.45" right="0.45" top="0.5" bottom="0.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tabSelected="1" zoomScale="85" zoomScaleNormal="85" zoomScaleSheetLayoutView="100" zoomScalePageLayoutView="70" workbookViewId="0">
      <selection activeCell="A19" sqref="A19:G19"/>
    </sheetView>
  </sheetViews>
  <sheetFormatPr defaultColWidth="8.7109375" defaultRowHeight="15" x14ac:dyDescent="0.25"/>
  <cols>
    <col min="1" max="6" width="8.7109375" style="4"/>
    <col min="7" max="7" width="27.7109375" style="4" customWidth="1"/>
    <col min="8" max="8" width="18.28515625" style="4" customWidth="1"/>
    <col min="9" max="9" width="22.85546875" style="4" hidden="1" customWidth="1"/>
    <col min="10" max="16384" width="8.7109375" style="4"/>
  </cols>
  <sheetData>
    <row r="1" spans="1:13" ht="21" x14ac:dyDescent="0.35">
      <c r="A1" s="17" t="s">
        <v>0</v>
      </c>
      <c r="B1" s="17"/>
      <c r="C1" s="17"/>
      <c r="D1" s="17"/>
      <c r="E1" s="17"/>
      <c r="F1" s="17"/>
      <c r="G1" s="17"/>
      <c r="H1" s="11"/>
      <c r="I1" s="1"/>
      <c r="J1" s="12"/>
      <c r="K1" s="12"/>
      <c r="L1" s="12"/>
      <c r="M1" s="12"/>
    </row>
    <row r="2" spans="1:13" x14ac:dyDescent="0.25">
      <c r="A2" s="18"/>
      <c r="B2" s="18"/>
      <c r="C2" s="18"/>
      <c r="D2" s="18"/>
      <c r="E2" s="18"/>
      <c r="F2" s="18"/>
      <c r="G2" s="18"/>
      <c r="H2" s="9"/>
      <c r="I2" s="9"/>
      <c r="J2" s="9"/>
      <c r="K2" s="9"/>
      <c r="L2" s="9"/>
      <c r="M2" s="9"/>
    </row>
    <row r="3" spans="1:13" x14ac:dyDescent="0.25">
      <c r="A3" s="19" t="s">
        <v>1</v>
      </c>
      <c r="B3" s="19"/>
      <c r="C3" s="20" t="s">
        <v>17</v>
      </c>
      <c r="D3" s="20"/>
      <c r="E3" s="20"/>
      <c r="F3" s="20"/>
      <c r="G3" s="20"/>
      <c r="H3" s="8"/>
      <c r="I3" s="8"/>
      <c r="J3" s="10"/>
      <c r="K3" s="10"/>
      <c r="L3" s="10"/>
      <c r="M3" s="10"/>
    </row>
    <row r="4" spans="1:13" x14ac:dyDescent="0.25">
      <c r="A4" s="19" t="s">
        <v>2</v>
      </c>
      <c r="B4" s="19"/>
      <c r="C4" s="19"/>
      <c r="D4" s="21" t="s">
        <v>18</v>
      </c>
      <c r="E4" s="21"/>
      <c r="F4" s="21"/>
      <c r="G4" s="21"/>
      <c r="H4" s="10"/>
      <c r="I4" s="10"/>
      <c r="J4" s="10"/>
      <c r="K4" s="10"/>
      <c r="L4" s="10"/>
      <c r="M4" s="10"/>
    </row>
    <row r="5" spans="1:13" x14ac:dyDescent="0.25">
      <c r="A5" s="19" t="s">
        <v>3</v>
      </c>
      <c r="B5" s="19"/>
      <c r="C5" s="19"/>
      <c r="D5" s="22">
        <v>42129</v>
      </c>
      <c r="E5" s="21"/>
      <c r="F5" s="21"/>
      <c r="G5" s="21"/>
      <c r="H5" s="10"/>
      <c r="I5" s="10"/>
      <c r="J5" s="10"/>
      <c r="K5" s="10"/>
      <c r="L5" s="10"/>
      <c r="M5" s="10"/>
    </row>
    <row r="6" spans="1:13" x14ac:dyDescent="0.25">
      <c r="A6" s="19" t="s">
        <v>4</v>
      </c>
      <c r="B6" s="19"/>
      <c r="C6" s="19"/>
      <c r="D6" s="19"/>
      <c r="E6" s="19"/>
      <c r="F6" s="21" t="s">
        <v>16</v>
      </c>
      <c r="G6" s="21"/>
      <c r="H6" s="10"/>
      <c r="I6" s="10"/>
      <c r="J6" s="8"/>
      <c r="K6" s="8"/>
      <c r="L6" s="8"/>
      <c r="M6" s="8"/>
    </row>
    <row r="7" spans="1:13" ht="21" customHeight="1" x14ac:dyDescent="0.25">
      <c r="A7" s="23" t="s">
        <v>15</v>
      </c>
      <c r="B7" s="24"/>
      <c r="C7" s="24"/>
      <c r="D7" s="24"/>
      <c r="E7" s="24"/>
      <c r="F7" s="24"/>
      <c r="G7" s="24"/>
      <c r="I7" s="2"/>
    </row>
    <row r="8" spans="1:13" x14ac:dyDescent="0.25">
      <c r="A8" s="16"/>
      <c r="B8" s="16"/>
      <c r="C8" s="16"/>
      <c r="D8" s="16"/>
      <c r="E8" s="16"/>
      <c r="F8" s="16"/>
      <c r="G8" s="16"/>
      <c r="H8" s="7"/>
      <c r="I8" s="3"/>
    </row>
    <row r="9" spans="1:13" x14ac:dyDescent="0.25">
      <c r="A9" s="16"/>
      <c r="B9" s="16"/>
      <c r="C9" s="16"/>
      <c r="D9" s="16"/>
      <c r="E9" s="16"/>
      <c r="F9" s="16"/>
      <c r="G9" s="16"/>
      <c r="H9" s="7"/>
      <c r="I9" s="3"/>
    </row>
    <row r="10" spans="1:13" x14ac:dyDescent="0.25">
      <c r="A10" s="16"/>
      <c r="B10" s="16"/>
      <c r="C10" s="16"/>
      <c r="D10" s="16"/>
      <c r="E10" s="16"/>
      <c r="F10" s="16"/>
      <c r="G10" s="16"/>
      <c r="H10" s="7"/>
      <c r="I10" s="3"/>
    </row>
    <row r="11" spans="1:13" x14ac:dyDescent="0.25">
      <c r="A11" s="16"/>
      <c r="B11" s="16"/>
      <c r="C11" s="16"/>
      <c r="D11" s="16"/>
      <c r="E11" s="16"/>
      <c r="F11" s="16"/>
      <c r="G11" s="16"/>
      <c r="H11" s="7"/>
      <c r="I11" s="3"/>
    </row>
    <row r="12" spans="1:13" x14ac:dyDescent="0.25">
      <c r="A12" s="16"/>
      <c r="B12" s="16"/>
      <c r="C12" s="16"/>
      <c r="D12" s="16"/>
      <c r="E12" s="16"/>
      <c r="F12" s="16"/>
      <c r="G12" s="16"/>
    </row>
    <row r="13" spans="1:13" x14ac:dyDescent="0.25">
      <c r="A13" s="16"/>
      <c r="B13" s="16"/>
      <c r="C13" s="16"/>
      <c r="D13" s="16"/>
      <c r="E13" s="16"/>
      <c r="F13" s="16"/>
      <c r="G13" s="16"/>
    </row>
    <row r="14" spans="1:13" ht="18.75" x14ac:dyDescent="0.3">
      <c r="A14" s="28" t="s">
        <v>12</v>
      </c>
      <c r="B14" s="28"/>
      <c r="C14" s="28"/>
      <c r="D14" s="28"/>
      <c r="E14" s="28"/>
      <c r="F14" s="28"/>
      <c r="G14" s="28"/>
    </row>
    <row r="15" spans="1:13" ht="15" customHeight="1" x14ac:dyDescent="0.25">
      <c r="A15" s="29" t="s">
        <v>5</v>
      </c>
      <c r="B15" s="30"/>
      <c r="C15" s="29" t="s">
        <v>6</v>
      </c>
      <c r="D15" s="30"/>
      <c r="E15" s="29" t="s">
        <v>7</v>
      </c>
      <c r="F15" s="30"/>
      <c r="G15" s="33" t="s">
        <v>8</v>
      </c>
    </row>
    <row r="16" spans="1:13" ht="30.75" customHeight="1" x14ac:dyDescent="0.25">
      <c r="A16" s="31"/>
      <c r="B16" s="32"/>
      <c r="C16" s="31"/>
      <c r="D16" s="32"/>
      <c r="E16" s="31"/>
      <c r="F16" s="32"/>
      <c r="G16" s="34"/>
    </row>
    <row r="17" spans="1:8" x14ac:dyDescent="0.25">
      <c r="A17" s="35"/>
      <c r="B17" s="36"/>
      <c r="C17" s="35">
        <v>42</v>
      </c>
      <c r="D17" s="36"/>
      <c r="E17" s="35">
        <v>2</v>
      </c>
      <c r="F17" s="36"/>
      <c r="G17" s="5">
        <f>SUM(A17:F17)</f>
        <v>44</v>
      </c>
    </row>
    <row r="18" spans="1:8" x14ac:dyDescent="0.25">
      <c r="A18" s="37">
        <f>A17/G17</f>
        <v>0</v>
      </c>
      <c r="B18" s="38"/>
      <c r="C18" s="37">
        <f>C17/G17</f>
        <v>0.95454545454545459</v>
      </c>
      <c r="D18" s="38"/>
      <c r="E18" s="37">
        <f>E17/G17</f>
        <v>4.5454545454545456E-2</v>
      </c>
      <c r="F18" s="38"/>
      <c r="G18" s="6">
        <f>SUM(A18:F18)</f>
        <v>1</v>
      </c>
      <c r="H18" s="14"/>
    </row>
    <row r="19" spans="1:8" x14ac:dyDescent="0.25">
      <c r="A19" s="39"/>
      <c r="B19" s="40"/>
      <c r="C19" s="40"/>
      <c r="D19" s="40"/>
      <c r="E19" s="40"/>
      <c r="F19" s="40"/>
      <c r="G19" s="41"/>
    </row>
    <row r="20" spans="1:8" x14ac:dyDescent="0.25">
      <c r="A20" s="25" t="s">
        <v>9</v>
      </c>
      <c r="B20" s="26"/>
      <c r="C20" s="26"/>
      <c r="D20" s="26"/>
      <c r="E20" s="26"/>
      <c r="F20" s="27"/>
      <c r="G20" s="15">
        <f>A17+C17</f>
        <v>42</v>
      </c>
    </row>
    <row r="21" spans="1:8" x14ac:dyDescent="0.25">
      <c r="A21" s="25" t="s">
        <v>10</v>
      </c>
      <c r="B21" s="26"/>
      <c r="C21" s="26"/>
      <c r="D21" s="26"/>
      <c r="E21" s="26"/>
      <c r="F21" s="27"/>
      <c r="G21" s="6">
        <f>G20/G17</f>
        <v>0.95454545454545459</v>
      </c>
    </row>
    <row r="22" spans="1:8" x14ac:dyDescent="0.25">
      <c r="A22" s="44"/>
      <c r="B22" s="44"/>
      <c r="C22" s="44"/>
      <c r="D22" s="44"/>
      <c r="E22" s="44"/>
      <c r="F22" s="44"/>
      <c r="G22" s="44"/>
    </row>
    <row r="23" spans="1:8" ht="15" customHeight="1" x14ac:dyDescent="0.25">
      <c r="A23" s="45" t="s">
        <v>11</v>
      </c>
      <c r="B23" s="45"/>
      <c r="C23" s="45"/>
      <c r="D23" s="45"/>
      <c r="E23" s="45"/>
      <c r="F23" s="45"/>
      <c r="G23" s="45"/>
    </row>
    <row r="24" spans="1:8" ht="15" customHeight="1" x14ac:dyDescent="0.25">
      <c r="A24" s="45"/>
      <c r="B24" s="45"/>
      <c r="C24" s="45"/>
      <c r="D24" s="45"/>
      <c r="E24" s="45"/>
      <c r="F24" s="45"/>
      <c r="G24" s="45"/>
    </row>
    <row r="25" spans="1:8" ht="30" customHeight="1" x14ac:dyDescent="0.25">
      <c r="A25" s="42" t="s">
        <v>13</v>
      </c>
      <c r="B25" s="42"/>
      <c r="C25" s="16"/>
      <c r="D25" s="16"/>
      <c r="E25" s="16"/>
      <c r="F25" s="16"/>
      <c r="G25" s="16"/>
    </row>
    <row r="26" spans="1:8" x14ac:dyDescent="0.25">
      <c r="A26" s="43"/>
      <c r="B26" s="43"/>
      <c r="C26" s="16"/>
      <c r="D26" s="16"/>
      <c r="E26" s="16"/>
      <c r="F26" s="16"/>
      <c r="G26" s="16"/>
    </row>
    <row r="27" spans="1:8" x14ac:dyDescent="0.25">
      <c r="A27" s="43"/>
      <c r="B27" s="43"/>
      <c r="C27" s="16"/>
      <c r="D27" s="16"/>
      <c r="E27" s="16"/>
      <c r="F27" s="16"/>
      <c r="G27" s="16"/>
    </row>
    <row r="28" spans="1:8" x14ac:dyDescent="0.25">
      <c r="A28" s="43"/>
      <c r="B28" s="43"/>
      <c r="C28" s="16"/>
      <c r="D28" s="16"/>
      <c r="E28" s="16"/>
      <c r="F28" s="16"/>
      <c r="G28" s="16"/>
    </row>
    <row r="29" spans="1:8" x14ac:dyDescent="0.25">
      <c r="A29" s="43"/>
      <c r="B29" s="43"/>
      <c r="C29" s="16"/>
      <c r="D29" s="16"/>
      <c r="E29" s="16"/>
      <c r="F29" s="16"/>
      <c r="G29" s="16"/>
    </row>
    <row r="30" spans="1:8" x14ac:dyDescent="0.25">
      <c r="A30" s="43"/>
      <c r="B30" s="43"/>
      <c r="C30" s="16"/>
      <c r="D30" s="16"/>
      <c r="E30" s="16"/>
      <c r="F30" s="16"/>
      <c r="G30" s="16"/>
    </row>
    <row r="31" spans="1:8" x14ac:dyDescent="0.25">
      <c r="A31" s="46"/>
      <c r="B31" s="46"/>
      <c r="C31" s="46"/>
      <c r="D31" s="46"/>
      <c r="E31" s="46"/>
      <c r="F31" s="46"/>
      <c r="G31" s="46"/>
    </row>
    <row r="32" spans="1:8" ht="16.5" customHeight="1" x14ac:dyDescent="0.25">
      <c r="A32" s="42" t="s">
        <v>14</v>
      </c>
      <c r="B32" s="42"/>
      <c r="C32" s="16"/>
      <c r="D32" s="16"/>
      <c r="E32" s="16"/>
      <c r="F32" s="16"/>
      <c r="G32" s="16"/>
    </row>
    <row r="33" spans="1:7" ht="15" customHeight="1" x14ac:dyDescent="0.25">
      <c r="A33" s="42"/>
      <c r="B33" s="42"/>
      <c r="C33" s="16"/>
      <c r="D33" s="16"/>
      <c r="E33" s="16"/>
      <c r="F33" s="16"/>
      <c r="G33" s="16"/>
    </row>
    <row r="34" spans="1:7" x14ac:dyDescent="0.25">
      <c r="A34" s="43"/>
      <c r="B34" s="43"/>
      <c r="C34" s="16"/>
      <c r="D34" s="16"/>
      <c r="E34" s="16"/>
      <c r="F34" s="16"/>
      <c r="G34" s="16"/>
    </row>
    <row r="35" spans="1:7" x14ac:dyDescent="0.25">
      <c r="A35" s="43"/>
      <c r="B35" s="43"/>
      <c r="C35" s="16"/>
      <c r="D35" s="16"/>
      <c r="E35" s="16"/>
      <c r="F35" s="16"/>
      <c r="G35" s="16"/>
    </row>
    <row r="36" spans="1:7" x14ac:dyDescent="0.25">
      <c r="A36" s="43"/>
      <c r="B36" s="43"/>
      <c r="C36" s="16"/>
      <c r="D36" s="16"/>
      <c r="E36" s="16"/>
      <c r="F36" s="16"/>
      <c r="G36" s="16"/>
    </row>
    <row r="37" spans="1:7" x14ac:dyDescent="0.25">
      <c r="A37" s="43"/>
      <c r="B37" s="43"/>
      <c r="C37" s="16"/>
      <c r="D37" s="16"/>
      <c r="E37" s="16"/>
      <c r="F37" s="16"/>
      <c r="G37" s="16"/>
    </row>
    <row r="38" spans="1:7" x14ac:dyDescent="0.25">
      <c r="A38" s="43"/>
      <c r="B38" s="43"/>
      <c r="C38" s="16"/>
      <c r="D38" s="16"/>
      <c r="E38" s="16"/>
      <c r="F38" s="16"/>
      <c r="G38" s="16"/>
    </row>
    <row r="39" spans="1:7" x14ac:dyDescent="0.25">
      <c r="A39" s="43"/>
      <c r="B39" s="43"/>
      <c r="C39" s="16"/>
      <c r="D39" s="16"/>
      <c r="E39" s="16"/>
      <c r="F39" s="16"/>
      <c r="G39" s="16"/>
    </row>
    <row r="40" spans="1:7" x14ac:dyDescent="0.25">
      <c r="A40" s="43"/>
      <c r="B40" s="43"/>
      <c r="C40" s="16"/>
      <c r="D40" s="16"/>
      <c r="E40" s="16"/>
      <c r="F40" s="16"/>
      <c r="G40" s="16"/>
    </row>
    <row r="41" spans="1:7" x14ac:dyDescent="0.25">
      <c r="A41" s="43"/>
      <c r="B41" s="43"/>
      <c r="C41" s="16"/>
      <c r="D41" s="16"/>
      <c r="E41" s="16"/>
      <c r="F41" s="16"/>
      <c r="G41" s="16"/>
    </row>
    <row r="42" spans="1:7" x14ac:dyDescent="0.25">
      <c r="A42" s="43"/>
      <c r="B42" s="43"/>
      <c r="C42" s="16"/>
      <c r="D42" s="16"/>
      <c r="E42" s="16"/>
      <c r="F42" s="16"/>
      <c r="G42" s="16"/>
    </row>
    <row r="43" spans="1:7" x14ac:dyDescent="0.25">
      <c r="A43" s="43"/>
      <c r="B43" s="43"/>
      <c r="C43" s="16"/>
      <c r="D43" s="16"/>
      <c r="E43" s="16"/>
      <c r="F43" s="16"/>
      <c r="G43" s="16"/>
    </row>
    <row r="44" spans="1:7" x14ac:dyDescent="0.25">
      <c r="A44" s="43"/>
      <c r="B44" s="43"/>
      <c r="C44" s="16"/>
      <c r="D44" s="16"/>
      <c r="E44" s="16"/>
      <c r="F44" s="16"/>
      <c r="G44" s="16"/>
    </row>
    <row r="45" spans="1:7" x14ac:dyDescent="0.25">
      <c r="A45" s="13"/>
      <c r="B45" s="13"/>
      <c r="C45" s="13"/>
      <c r="D45" s="13"/>
      <c r="E45" s="13"/>
      <c r="F45" s="13"/>
      <c r="G45" s="13"/>
    </row>
    <row r="46" spans="1:7" x14ac:dyDescent="0.25">
      <c r="A46" s="13"/>
      <c r="B46" s="13"/>
      <c r="C46" s="13"/>
      <c r="D46" s="13"/>
      <c r="E46" s="13"/>
      <c r="F46" s="13"/>
      <c r="G46" s="13"/>
    </row>
  </sheetData>
  <sheetProtection selectLockedCells="1"/>
  <mergeCells count="35">
    <mergeCell ref="A32:B33"/>
    <mergeCell ref="C32:G44"/>
    <mergeCell ref="A34:B44"/>
    <mergeCell ref="A22:G22"/>
    <mergeCell ref="A23:G24"/>
    <mergeCell ref="A25:B25"/>
    <mergeCell ref="C25:G30"/>
    <mergeCell ref="A26:B30"/>
    <mergeCell ref="A31:G31"/>
    <mergeCell ref="A18:B18"/>
    <mergeCell ref="C18:D18"/>
    <mergeCell ref="E18:F18"/>
    <mergeCell ref="A19:G19"/>
    <mergeCell ref="A20:F20"/>
    <mergeCell ref="A21:F21"/>
    <mergeCell ref="A14:G14"/>
    <mergeCell ref="A15:B16"/>
    <mergeCell ref="C15:D16"/>
    <mergeCell ref="E15:F16"/>
    <mergeCell ref="G15:G16"/>
    <mergeCell ref="A17:B17"/>
    <mergeCell ref="C17:D17"/>
    <mergeCell ref="E17:F17"/>
    <mergeCell ref="A5:C5"/>
    <mergeCell ref="D5:G5"/>
    <mergeCell ref="A6:E6"/>
    <mergeCell ref="F6:G6"/>
    <mergeCell ref="A7:G7"/>
    <mergeCell ref="A8:G13"/>
    <mergeCell ref="A1:G1"/>
    <mergeCell ref="A2:G2"/>
    <mergeCell ref="A3:B3"/>
    <mergeCell ref="C3:G3"/>
    <mergeCell ref="A4:C4"/>
    <mergeCell ref="D4:G4"/>
  </mergeCells>
  <pageMargins left="0.45" right="0.45" top="0.5" bottom="0.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SLO1-S15</vt:lpstr>
      <vt:lpstr>SLO2 S16</vt:lpstr>
      <vt:lpstr>'SLO1-S15'!Print_Area</vt:lpstr>
      <vt:lpstr>'SLO2 S16'!Print_Area</vt:lpstr>
    </vt:vector>
  </TitlesOfParts>
  <Company>Kern Community College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Edie Nelson</cp:lastModifiedBy>
  <cp:lastPrinted>2015-05-05T21:34:08Z</cp:lastPrinted>
  <dcterms:created xsi:type="dcterms:W3CDTF">2015-03-12T21:54:17Z</dcterms:created>
  <dcterms:modified xsi:type="dcterms:W3CDTF">2017-02-08T18:36:58Z</dcterms:modified>
</cp:coreProperties>
</file>