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USC\"/>
    </mc:Choice>
  </mc:AlternateContent>
  <bookViews>
    <workbookView xWindow="0" yWindow="465" windowWidth="25605" windowHeight="13845"/>
  </bookViews>
  <sheets>
    <sheet name="SLO1-S16" sheetId="6" r:id="rId1"/>
    <sheet name="SLO2-S16" sheetId="7" r:id="rId2"/>
    <sheet name="SLO3-S16" sheetId="8" r:id="rId3"/>
    <sheet name="SLO4-S16" sheetId="9" r:id="rId4"/>
    <sheet name="SLO5-S16" sheetId="10" r:id="rId5"/>
    <sheet name="SLO1-S17" sheetId="1" r:id="rId6"/>
    <sheet name="SLO2-S17" sheetId="2" r:id="rId7"/>
    <sheet name="SLO3-S17" sheetId="3" r:id="rId8"/>
    <sheet name="SLO4-S17" sheetId="4" r:id="rId9"/>
    <sheet name="SLO5-S17" sheetId="5" r:id="rId10"/>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0" l="1"/>
  <c r="G16" i="10"/>
  <c r="A13" i="10"/>
  <c r="C13" i="10"/>
  <c r="E13" i="10"/>
  <c r="G13" i="10"/>
  <c r="G15" i="9"/>
  <c r="G16" i="9"/>
  <c r="A13" i="9"/>
  <c r="C13" i="9"/>
  <c r="E13" i="9"/>
  <c r="G13" i="9"/>
  <c r="G15" i="8"/>
  <c r="G16" i="8"/>
  <c r="A13" i="8"/>
  <c r="C13" i="8"/>
  <c r="E13" i="8"/>
  <c r="G13" i="8"/>
  <c r="G15" i="7"/>
  <c r="G16" i="7"/>
  <c r="A13" i="7"/>
  <c r="C13" i="7"/>
  <c r="E13" i="7"/>
  <c r="G13" i="7"/>
  <c r="G15" i="6"/>
  <c r="G16" i="6"/>
  <c r="A13" i="6"/>
  <c r="C13" i="6"/>
  <c r="E13" i="6"/>
  <c r="G13" i="6"/>
  <c r="G15" i="5"/>
  <c r="G16" i="5"/>
  <c r="E13" i="5"/>
  <c r="C13" i="5"/>
  <c r="A13" i="5"/>
  <c r="G13" i="5"/>
  <c r="G15" i="4"/>
  <c r="G16" i="4"/>
  <c r="E13" i="4"/>
  <c r="C13" i="4"/>
  <c r="A13" i="4"/>
  <c r="G13" i="4"/>
  <c r="G15" i="3"/>
  <c r="G16" i="3"/>
  <c r="E13" i="3"/>
  <c r="A13" i="3"/>
  <c r="C13" i="3"/>
  <c r="G13" i="3"/>
  <c r="G15" i="2"/>
  <c r="G16" i="2"/>
  <c r="E13" i="2"/>
  <c r="C13" i="2"/>
  <c r="A13" i="2"/>
  <c r="G13" i="2"/>
  <c r="G15" i="1"/>
  <c r="G16" i="1"/>
  <c r="E13" i="1"/>
  <c r="C13" i="1"/>
  <c r="A13" i="1"/>
  <c r="G13" i="1"/>
</calcChain>
</file>

<file path=xl/sharedStrings.xml><?xml version="1.0" encoding="utf-8"?>
<sst xmlns="http://schemas.openxmlformats.org/spreadsheetml/2006/main" count="220" uniqueCount="40">
  <si>
    <t>Outcome Assessment Report</t>
  </si>
  <si>
    <t>Department:</t>
  </si>
  <si>
    <t>Performing Arts</t>
  </si>
  <si>
    <t>Course Title and Number:</t>
  </si>
  <si>
    <t>MUSC B230c Music Laboratory</t>
  </si>
  <si>
    <t>Date of Assessment:</t>
  </si>
  <si>
    <t>Date of Previous Assessment for this Outcome:</t>
  </si>
  <si>
    <t>No previous assessment</t>
  </si>
  <si>
    <t>Learning Outcome Assessed: Specify SLO#/PLO#/AUO#</t>
  </si>
  <si>
    <r>
      <rPr>
        <sz val="10"/>
        <color indexed="8"/>
        <rFont val="Tahoma"/>
      </rPr>
      <t>Execute Ear Training software for practice</t>
    </r>
  </si>
  <si>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</si>
  <si>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</si>
  <si>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</si>
  <si>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</si>
  <si>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</si>
  <si>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</si>
  <si>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</si>
  <si>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</si>
  <si>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</si>
  <si>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Theory skills students who have accrued over 80% of their lab time by week 12 are meeting expectations.  Music Students who have accrued 100% of their time at any time during the semester are exceeding expectations.</t>
  </si>
  <si>
    <t>Analysis and Plan for Improvement:</t>
  </si>
  <si>
    <t>Students attending Music Lab fall into two groups: Music students required to take the lab as part of their Theory Skills enrollment and students with little to no formal music study who want to make music using the computer.  The latter group spends little time on ear training software thereby skewing the number of students not meeting expectations.</t>
  </si>
  <si>
    <t>MUSC B230a Music Laboratory</t>
  </si>
  <si>
    <r>
      <rPr>
        <sz val="10"/>
        <color indexed="8"/>
        <rFont val="Tahoma"/>
      </rPr>
      <t>Notate music with Notation Software</t>
    </r>
  </si>
  <si>
    <t xml:space="preserve">Lab students who have created and begun notation assignments in Finale software are meeting expectations.  Music Students who have completed notating at least one voice are exceeding expectations.  </t>
  </si>
  <si>
    <t>Similar to SLO 1 non-music students do not understand how to read music notation and spend no time working with notation software.</t>
  </si>
  <si>
    <r>
      <rPr>
        <sz val="10"/>
        <color indexed="8"/>
        <rFont val="Tahoma"/>
      </rPr>
      <t>Develop coherent musical sequences</t>
    </r>
  </si>
  <si>
    <t>All lab students who have created one GarageBand project are meeting expectations.  All lab students who have completed more than one track and/or project are exceeding expectations.  Students with no Garageband projects are not meeting expectations.</t>
  </si>
  <si>
    <t>For SLO 3 Music Students chose to forego Garageband experience jumping straight to Finale notation software to get a head start on their projects thereby skewing the percentages.  However, since Garageband does include rudimentary music notation features improvement could be made by encouraging music students to begin their notation projects in Garageband.  By implementing this change we could see every student who takes Music Lab gain some experience with producing music on a computer.</t>
  </si>
  <si>
    <r>
      <rPr>
        <sz val="10"/>
        <color indexed="8"/>
        <rFont val="Tahoma"/>
      </rPr>
      <t>Record, Mix, and Produce audio recordings</t>
    </r>
  </si>
  <si>
    <t>All lab students who have recorded one track into Garageband or Logic are meeting expectations.  Students who have completed one track and have exported a track for playback on another device or the web are exceeding expectations.  Students who have not begun any recordings are not meeting expectations.</t>
  </si>
  <si>
    <t>The recording process appeals to a large number of students but it’s steep learning curve and it’s dependency on pre-existing material allows only those students possessing the will to see their project through a successful outcome.  Many students only begin to think about recording when they have a handle sequencing in Garageband or Logic (SLO 3).  If assessment were to take place later in the semester, there might be a higher percentage of students meeting or exceeding expectations.</t>
  </si>
  <si>
    <r>
      <rPr>
        <sz val="10"/>
        <color indexed="8"/>
        <rFont val="Tahoma"/>
      </rPr>
      <t>Demonstrate competency with accessing the Internet and Mac OS</t>
    </r>
  </si>
  <si>
    <t>Students must access the online grade book through insideBC and enter their accrued time in Instructure.  Much like a freelance professional whose lively hood depends on consistent and accurate time keeping, students who regularly input time and keep their hours current are said to exceed expectations, while those who have entered time even if it’s a single entry are listed as meeting expectations.  Those who have not entered any time at all have not met the expectations for SLO 5.</t>
  </si>
  <si>
    <t>Once students understand the value of routine time keeping, like freelancers in the working world, they enter time in the grade book more regularly.  For returning students. the experience of switching from Moodle to Instructure was relatively painless.</t>
  </si>
  <si>
    <t>MUSC B230abc Music Laboratory</t>
  </si>
  <si>
    <t>Music students who have accrued over 30% of their lab time by mid-term are considered to have met expectations.  Music Students who have accrued over 50% of their lab time are exceeding expectations.</t>
  </si>
  <si>
    <t xml:space="preserve">Music students who have created and begun notation assignments in Finale software are meeting expectations.  Music Students who have completed notating at least one voice are exceeding expectations.  </t>
  </si>
  <si>
    <t>Students must access the online grade book through insideBC and enter their accrued time in Moodle.  Much like a freelance professional whose lively hood depends on consistent and accurate time keeping, students who regularly input time and keep their hours current are said to exceed expectations, while those who have entered time even if it’s a single entry are listed as meeting expectations.  Those who have not entered any time at all have not met the expectations for SLO 5.</t>
  </si>
  <si>
    <t>The “billable hours” concept was hit on towards the middle of the semester but once students understood the value the routine holds for freelancers in the working world they quickly began to enter time in the grade book more regularly.  Introducing this concept at the outset of the semester should improve the 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</si>
</sst>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ont>
    <font>
      <b/>
      <sz val="16"/>
      <color indexed="8"/>
      <name val="Calibri"/>
    </font>
    <font>
      <b/>
      <sz val="14"/>
      <color indexed="8"/>
      <name val="Calibri"/>
    </font>
    <font>
      <sz val="10"/>
      <color indexed="8"/>
      <name val="Tahoma"/>
    </font>
    <font>
      <outline/>
      <sz val="11"/>
      <color indexed="8"/>
      <name val="Calibri"/>
    </font>
    <font>
      <sz val="11"/>
      <color indexed="8"/>
      <name val="Calibri"/>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s>
  <borders count="2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8"/>
      </left>
      <right/>
      <top/>
      <bottom/>
      <diagonal/>
    </border>
    <border>
      <left/>
      <right/>
      <top/>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diagonal/>
    </border>
    <border>
      <left style="thin">
        <color indexed="10"/>
      </left>
      <right/>
      <top/>
      <bottom/>
      <diagonal/>
    </border>
    <border>
      <left/>
      <right style="thin">
        <color indexed="10"/>
      </right>
      <top/>
      <bottom style="thin">
        <color indexed="10"/>
      </bottom>
      <diagonal/>
    </border>
    <border>
      <left style="thin">
        <color indexed="10"/>
      </left>
      <right style="thin">
        <color indexed="10"/>
      </right>
      <top/>
      <bottom/>
      <diagonal/>
    </border>
    <border>
      <left/>
      <right style="thin">
        <color indexed="10"/>
      </right>
      <top style="thin">
        <color indexed="10"/>
      </top>
      <bottom style="thin">
        <color indexed="10"/>
      </bottom>
      <diagonal/>
    </border>
    <border>
      <left style="thin">
        <color indexed="8"/>
      </left>
      <right/>
      <top/>
      <bottom style="thin">
        <color indexed="14"/>
      </bottom>
      <diagonal/>
    </border>
    <border>
      <left/>
      <right/>
      <top/>
      <bottom style="thin">
        <color indexed="14"/>
      </bottom>
      <diagonal/>
    </border>
    <border>
      <left style="thin">
        <color indexed="14"/>
      </left>
      <right style="thin">
        <color indexed="14"/>
      </right>
      <top style="thin">
        <color indexed="14"/>
      </top>
      <bottom style="thin">
        <color indexed="14"/>
      </bottom>
      <diagonal/>
    </border>
    <border>
      <left style="thin">
        <color indexed="10"/>
      </left>
      <right style="thin">
        <color indexed="10"/>
      </right>
      <top style="thin">
        <color indexed="14"/>
      </top>
      <bottom style="thin">
        <color indexed="8"/>
      </bottom>
      <diagonal/>
    </border>
  </borders>
  <cellStyleXfs count="2">
    <xf numFmtId="0" fontId="0" fillId="0" borderId="0" applyNumberFormat="0" applyFill="0" applyBorder="0" applyProtection="0"/>
    <xf numFmtId="0" fontId="5" fillId="0" borderId="4" applyNumberFormat="0" applyFill="0" applyBorder="0" applyProtection="0"/>
  </cellStyleXfs>
  <cellXfs count="117">
    <xf numFmtId="0" fontId="0" fillId="0" borderId="0" xfId="0" applyFont="1" applyAlignment="1"/>
    <xf numFmtId="0" fontId="0" fillId="0" borderId="0" xfId="0" applyNumberFormat="1" applyFont="1" applyAlignment="1"/>
    <xf numFmtId="0" fontId="0" fillId="2" borderId="15" xfId="0" applyNumberFormat="1" applyFont="1" applyFill="1" applyBorder="1" applyAlignment="1">
      <alignment horizontal="center"/>
    </xf>
    <xf numFmtId="10" fontId="0" fillId="2" borderId="15" xfId="0" applyNumberFormat="1" applyFont="1" applyFill="1" applyBorder="1" applyAlignment="1">
      <alignment horizontal="center"/>
    </xf>
    <xf numFmtId="0" fontId="0" fillId="2" borderId="1" xfId="0" applyNumberFormat="1" applyFont="1" applyFill="1" applyBorder="1" applyAlignment="1">
      <alignment vertical="top" wrapText="1"/>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4" fillId="0" borderId="0" xfId="0" applyNumberFormat="1" applyFont="1" applyAlignment="1"/>
    <xf numFmtId="0" fontId="0" fillId="2" borderId="5" xfId="0" applyNumberFormat="1" applyFont="1" applyFill="1" applyBorder="1" applyAlignment="1">
      <alignment vertical="top" wrapText="1"/>
    </xf>
    <xf numFmtId="49" fontId="0" fillId="2" borderId="21" xfId="0" applyNumberFormat="1" applyFont="1" applyFill="1" applyBorder="1" applyAlignment="1">
      <alignment vertical="top" wrapText="1"/>
    </xf>
    <xf numFmtId="0" fontId="0" fillId="2" borderId="1" xfId="0" applyNumberFormat="1" applyFont="1" applyFill="1" applyBorder="1" applyAlignment="1">
      <alignment horizontal="left" vertical="top" wrapText="1"/>
    </xf>
    <xf numFmtId="49" fontId="0" fillId="5" borderId="18" xfId="0" applyNumberFormat="1" applyFont="1" applyFill="1" applyBorder="1" applyAlignment="1">
      <alignment horizontal="left" vertical="center" wrapText="1"/>
    </xf>
    <xf numFmtId="0" fontId="0" fillId="5" borderId="4" xfId="0" applyNumberFormat="1" applyFont="1" applyFill="1" applyBorder="1" applyAlignment="1">
      <alignment horizontal="left" vertical="center" wrapText="1"/>
    </xf>
    <xf numFmtId="49" fontId="0" fillId="2" borderId="5" xfId="0" applyNumberFormat="1" applyFont="1" applyFill="1" applyBorder="1" applyAlignment="1">
      <alignment vertical="top" wrapText="1" indent="1"/>
    </xf>
    <xf numFmtId="0" fontId="0" fillId="2" borderId="5" xfId="0" applyNumberFormat="1" applyFont="1" applyFill="1" applyBorder="1" applyAlignment="1">
      <alignment vertical="top" wrapText="1"/>
    </xf>
    <xf numFmtId="49" fontId="2" fillId="4" borderId="18" xfId="0" applyNumberFormat="1" applyFont="1" applyFill="1" applyBorder="1" applyAlignment="1">
      <alignment horizontal="center"/>
    </xf>
    <xf numFmtId="0" fontId="2" fillId="4" borderId="4" xfId="0" applyNumberFormat="1" applyFont="1" applyFill="1" applyBorder="1" applyAlignment="1">
      <alignment horizontal="center"/>
    </xf>
    <xf numFmtId="0" fontId="2" fillId="4" borderId="18" xfId="0" applyNumberFormat="1" applyFont="1" applyFill="1" applyBorder="1" applyAlignment="1">
      <alignment horizontal="center"/>
    </xf>
    <xf numFmtId="49" fontId="0" fillId="3" borderId="7" xfId="0" applyNumberFormat="1" applyFont="1" applyFill="1" applyBorder="1" applyAlignment="1">
      <alignment horizontal="center" vertical="center" wrapText="1"/>
    </xf>
    <xf numFmtId="0" fontId="0" fillId="3" borderId="8" xfId="0" applyNumberFormat="1" applyFont="1" applyFill="1" applyBorder="1" applyAlignment="1">
      <alignment horizontal="center" vertical="center" wrapText="1"/>
    </xf>
    <xf numFmtId="0" fontId="0" fillId="3" borderId="10" xfId="0" applyNumberFormat="1" applyFont="1" applyFill="1" applyBorder="1" applyAlignment="1">
      <alignment horizontal="center" vertical="center" wrapText="1"/>
    </xf>
    <xf numFmtId="0" fontId="0" fillId="3" borderId="11" xfId="0" applyNumberFormat="1" applyFont="1" applyFill="1" applyBorder="1" applyAlignment="1">
      <alignment horizontal="center" vertical="center" wrapText="1"/>
    </xf>
    <xf numFmtId="49" fontId="0" fillId="2" borderId="13" xfId="0" applyNumberFormat="1" applyFont="1" applyFill="1" applyBorder="1" applyAlignment="1">
      <alignment horizontal="left"/>
    </xf>
    <xf numFmtId="0" fontId="0" fillId="2" borderId="16" xfId="0" applyNumberFormat="1" applyFont="1" applyFill="1" applyBorder="1" applyAlignment="1">
      <alignment horizontal="left"/>
    </xf>
    <xf numFmtId="0" fontId="0" fillId="2" borderId="14" xfId="0" applyNumberFormat="1" applyFont="1" applyFill="1" applyBorder="1" applyAlignment="1">
      <alignment horizontal="left"/>
    </xf>
    <xf numFmtId="0" fontId="0" fillId="2" borderId="20" xfId="0" applyNumberFormat="1" applyFont="1" applyFill="1" applyBorder="1" applyAlignment="1">
      <alignment horizontal="center" vertical="top" wrapText="1"/>
    </xf>
    <xf numFmtId="0" fontId="0" fillId="2" borderId="1" xfId="0" applyNumberFormat="1" applyFont="1" applyFill="1" applyBorder="1" applyAlignment="1">
      <alignment horizontal="center" vertical="top" wrapText="1"/>
    </xf>
    <xf numFmtId="10" fontId="0" fillId="2" borderId="13" xfId="0" applyNumberFormat="1" applyFont="1" applyFill="1" applyBorder="1" applyAlignment="1">
      <alignment horizontal="center"/>
    </xf>
    <xf numFmtId="10" fontId="0" fillId="2" borderId="14" xfId="0" applyNumberFormat="1" applyFont="1" applyFill="1" applyBorder="1" applyAlignment="1">
      <alignment horizontal="center"/>
    </xf>
    <xf numFmtId="49" fontId="0" fillId="2" borderId="19" xfId="0" applyNumberFormat="1" applyFont="1" applyFill="1" applyBorder="1" applyAlignment="1">
      <alignment vertical="top" wrapText="1"/>
    </xf>
    <xf numFmtId="0" fontId="0" fillId="2" borderId="13" xfId="0" applyNumberFormat="1" applyFont="1" applyFill="1" applyBorder="1" applyAlignment="1">
      <alignment horizontal="center"/>
    </xf>
    <xf numFmtId="0" fontId="0" fillId="2" borderId="14" xfId="0" applyNumberFormat="1" applyFont="1" applyFill="1" applyBorder="1" applyAlignment="1">
      <alignment horizontal="center"/>
    </xf>
    <xf numFmtId="0" fontId="0" fillId="2" borderId="16" xfId="0" applyNumberFormat="1" applyFont="1" applyFill="1" applyBorder="1" applyAlignment="1">
      <alignment horizontal="center"/>
    </xf>
    <xf numFmtId="49" fontId="0" fillId="3" borderId="9"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0" fontId="0" fillId="2" borderId="17" xfId="0" applyNumberFormat="1" applyFont="1" applyFill="1" applyBorder="1" applyAlignment="1">
      <alignment horizontal="center"/>
    </xf>
    <xf numFmtId="14"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xf>
    <xf numFmtId="49" fontId="2" fillId="2" borderId="6" xfId="0" applyNumberFormat="1" applyFont="1" applyFill="1" applyBorder="1" applyAlignment="1">
      <alignment horizontal="center"/>
    </xf>
    <xf numFmtId="0" fontId="2" fillId="2" borderId="6" xfId="0" applyNumberFormat="1" applyFont="1" applyFill="1" applyBorder="1" applyAlignment="1">
      <alignment horizontal="center"/>
    </xf>
    <xf numFmtId="49" fontId="1"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0" fillId="2" borderId="1" xfId="0" applyNumberFormat="1" applyFont="1" applyFill="1" applyBorder="1" applyAlignment="1">
      <alignment horizontal="center"/>
    </xf>
    <xf numFmtId="49" fontId="0" fillId="2" borderId="1" xfId="0" applyNumberFormat="1" applyFont="1" applyFill="1" applyBorder="1" applyAlignment="1">
      <alignment horizontal="left"/>
    </xf>
    <xf numFmtId="0" fontId="0" fillId="2" borderId="1" xfId="0" applyNumberFormat="1" applyFont="1" applyFill="1" applyBorder="1" applyAlignment="1">
      <alignment horizontal="left"/>
    </xf>
    <xf numFmtId="49" fontId="0" fillId="2" borderId="1" xfId="0" applyNumberFormat="1" applyFont="1" applyFill="1" applyBorder="1" applyAlignment="1">
      <alignment horizontal="left" vertical="center"/>
    </xf>
    <xf numFmtId="49" fontId="0" fillId="2" borderId="2" xfId="0" applyNumberFormat="1" applyFont="1" applyFill="1" applyBorder="1" applyAlignment="1">
      <alignment horizontal="left"/>
    </xf>
    <xf numFmtId="0" fontId="0" fillId="2" borderId="2" xfId="0" applyNumberFormat="1" applyFont="1" applyFill="1" applyBorder="1" applyAlignment="1">
      <alignment horizontal="left"/>
    </xf>
    <xf numFmtId="49" fontId="2" fillId="3" borderId="3" xfId="0" applyNumberFormat="1" applyFont="1" applyFill="1" applyBorder="1" applyAlignment="1">
      <alignment horizontal="center" vertical="top" wrapText="1"/>
    </xf>
    <xf numFmtId="0" fontId="2" fillId="3" borderId="4" xfId="0" applyNumberFormat="1" applyFont="1" applyFill="1" applyBorder="1" applyAlignment="1">
      <alignment horizontal="center" vertical="top" wrapText="1"/>
    </xf>
    <xf numFmtId="49" fontId="0"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49" fontId="0" fillId="2" borderId="21" xfId="0" applyNumberFormat="1" applyFont="1" applyFill="1" applyBorder="1" applyAlignment="1">
      <alignment horizontal="left" vertical="top" wrapText="1"/>
    </xf>
    <xf numFmtId="49" fontId="3" fillId="2" borderId="24" xfId="0" applyNumberFormat="1" applyFont="1" applyFill="1" applyBorder="1" applyAlignment="1">
      <alignment horizontal="left" vertical="top" wrapText="1" indent="1"/>
    </xf>
    <xf numFmtId="0" fontId="3" fillId="2" borderId="24" xfId="0" applyFont="1" applyFill="1" applyBorder="1" applyAlignment="1">
      <alignment horizontal="left" vertical="top" wrapText="1"/>
    </xf>
    <xf numFmtId="49" fontId="2" fillId="2" borderId="25" xfId="0" applyNumberFormat="1" applyFont="1" applyFill="1" applyBorder="1" applyAlignment="1">
      <alignment horizontal="center"/>
    </xf>
    <xf numFmtId="0" fontId="2" fillId="2" borderId="25" xfId="0" applyNumberFormat="1" applyFont="1" applyFill="1" applyBorder="1" applyAlignment="1">
      <alignment horizontal="center"/>
    </xf>
    <xf numFmtId="49" fontId="2" fillId="3" borderId="22" xfId="0" applyNumberFormat="1" applyFont="1" applyFill="1" applyBorder="1" applyAlignment="1">
      <alignment horizontal="center" vertical="top" wrapText="1"/>
    </xf>
    <xf numFmtId="0" fontId="2" fillId="3" borderId="23" xfId="0" applyNumberFormat="1" applyFont="1" applyFill="1" applyBorder="1" applyAlignment="1">
      <alignment horizontal="center" vertical="top" wrapText="1"/>
    </xf>
    <xf numFmtId="49" fontId="1" fillId="2" borderId="1" xfId="1" applyNumberFormat="1" applyFont="1" applyFill="1" applyBorder="1" applyAlignment="1">
      <alignment horizontal="center"/>
    </xf>
    <xf numFmtId="0" fontId="1" fillId="2" borderId="1" xfId="1" applyNumberFormat="1" applyFont="1" applyFill="1" applyBorder="1" applyAlignment="1">
      <alignment horizontal="center"/>
    </xf>
    <xf numFmtId="0" fontId="0" fillId="0" borderId="4" xfId="1" applyNumberFormat="1" applyFont="1" applyAlignment="1"/>
    <xf numFmtId="0" fontId="0" fillId="2" borderId="1" xfId="1" applyNumberFormat="1" applyFont="1" applyFill="1" applyBorder="1" applyAlignment="1">
      <alignment horizontal="center"/>
    </xf>
    <xf numFmtId="49" fontId="0" fillId="2" borderId="1" xfId="1" applyNumberFormat="1" applyFont="1" applyFill="1" applyBorder="1" applyAlignment="1">
      <alignment horizontal="left"/>
    </xf>
    <xf numFmtId="0" fontId="0" fillId="2" borderId="1" xfId="1" applyNumberFormat="1" applyFont="1" applyFill="1" applyBorder="1" applyAlignment="1">
      <alignment horizontal="left"/>
    </xf>
    <xf numFmtId="49" fontId="0" fillId="2" borderId="1" xfId="1" applyNumberFormat="1" applyFont="1" applyFill="1" applyBorder="1" applyAlignment="1">
      <alignment horizontal="left" vertical="center"/>
    </xf>
    <xf numFmtId="0" fontId="0" fillId="2" borderId="1" xfId="1" applyNumberFormat="1" applyFont="1" applyFill="1" applyBorder="1" applyAlignment="1">
      <alignment horizontal="left" vertical="center"/>
    </xf>
    <xf numFmtId="14" fontId="0" fillId="2" borderId="1" xfId="1" applyNumberFormat="1" applyFont="1" applyFill="1" applyBorder="1" applyAlignment="1">
      <alignment horizontal="left" vertical="center"/>
    </xf>
    <xf numFmtId="49" fontId="0" fillId="2" borderId="2" xfId="1" applyNumberFormat="1" applyFont="1" applyFill="1" applyBorder="1" applyAlignment="1">
      <alignment horizontal="left"/>
    </xf>
    <xf numFmtId="0" fontId="0" fillId="2" borderId="2" xfId="1" applyNumberFormat="1" applyFont="1" applyFill="1" applyBorder="1" applyAlignment="1">
      <alignment horizontal="left"/>
    </xf>
    <xf numFmtId="49" fontId="0" fillId="2" borderId="2" xfId="1" applyNumberFormat="1" applyFont="1" applyFill="1" applyBorder="1" applyAlignment="1">
      <alignment horizontal="left" vertical="center"/>
    </xf>
    <xf numFmtId="0" fontId="0" fillId="2" borderId="2" xfId="1" applyNumberFormat="1" applyFont="1" applyFill="1" applyBorder="1" applyAlignment="1">
      <alignment horizontal="left" vertical="center"/>
    </xf>
    <xf numFmtId="49" fontId="2" fillId="3" borderId="3" xfId="1" applyNumberFormat="1" applyFont="1" applyFill="1" applyBorder="1" applyAlignment="1">
      <alignment horizontal="center" vertical="top" wrapText="1"/>
    </xf>
    <xf numFmtId="0" fontId="2" fillId="3" borderId="4" xfId="1" applyNumberFormat="1" applyFont="1" applyFill="1" applyBorder="1" applyAlignment="1">
      <alignment horizontal="center" vertical="top" wrapText="1"/>
    </xf>
    <xf numFmtId="49" fontId="0" fillId="2" borderId="5" xfId="1" applyNumberFormat="1" applyFont="1" applyFill="1" applyBorder="1" applyAlignment="1">
      <alignment vertical="top" wrapText="1" indent="1"/>
    </xf>
    <xf numFmtId="0" fontId="0" fillId="2" borderId="5" xfId="1" applyNumberFormat="1" applyFont="1" applyFill="1" applyBorder="1" applyAlignment="1">
      <alignment vertical="top" wrapText="1"/>
    </xf>
    <xf numFmtId="49" fontId="2" fillId="2" borderId="6" xfId="1" applyNumberFormat="1" applyFont="1" applyFill="1" applyBorder="1" applyAlignment="1">
      <alignment horizontal="center"/>
    </xf>
    <xf numFmtId="0" fontId="2" fillId="2" borderId="6" xfId="1" applyNumberFormat="1" applyFont="1" applyFill="1" applyBorder="1" applyAlignment="1">
      <alignment horizontal="center"/>
    </xf>
    <xf numFmtId="49" fontId="0" fillId="3" borderId="7" xfId="1" applyNumberFormat="1" applyFont="1" applyFill="1" applyBorder="1" applyAlignment="1">
      <alignment horizontal="center" vertical="center" wrapText="1"/>
    </xf>
    <xf numFmtId="0" fontId="0" fillId="3" borderId="8" xfId="1" applyNumberFormat="1" applyFont="1" applyFill="1" applyBorder="1" applyAlignment="1">
      <alignment horizontal="center" vertical="center" wrapText="1"/>
    </xf>
    <xf numFmtId="49" fontId="0" fillId="3" borderId="9" xfId="1" applyNumberFormat="1" applyFont="1" applyFill="1" applyBorder="1" applyAlignment="1">
      <alignment horizontal="center" vertical="center" wrapText="1"/>
    </xf>
    <xf numFmtId="0" fontId="0" fillId="3" borderId="10" xfId="1" applyNumberFormat="1" applyFont="1" applyFill="1" applyBorder="1" applyAlignment="1">
      <alignment horizontal="center" vertical="center" wrapText="1"/>
    </xf>
    <xf numFmtId="0" fontId="0" fillId="3" borderId="11" xfId="1" applyNumberFormat="1" applyFont="1" applyFill="1" applyBorder="1" applyAlignment="1">
      <alignment horizontal="center" vertical="center" wrapText="1"/>
    </xf>
    <xf numFmtId="0" fontId="0" fillId="3" borderId="12" xfId="1" applyNumberFormat="1" applyFont="1" applyFill="1" applyBorder="1" applyAlignment="1">
      <alignment horizontal="center" vertical="center" wrapText="1"/>
    </xf>
    <xf numFmtId="0" fontId="0" fillId="2" borderId="13" xfId="1" applyNumberFormat="1" applyFont="1" applyFill="1" applyBorder="1" applyAlignment="1">
      <alignment horizontal="center"/>
    </xf>
    <xf numFmtId="0" fontId="0" fillId="2" borderId="14" xfId="1" applyNumberFormat="1" applyFont="1" applyFill="1" applyBorder="1" applyAlignment="1">
      <alignment horizontal="center"/>
    </xf>
    <xf numFmtId="0" fontId="0" fillId="2" borderId="15" xfId="1" applyNumberFormat="1" applyFont="1" applyFill="1" applyBorder="1" applyAlignment="1">
      <alignment horizontal="center"/>
    </xf>
    <xf numFmtId="10" fontId="0" fillId="2" borderId="13" xfId="1" applyNumberFormat="1" applyFont="1" applyFill="1" applyBorder="1" applyAlignment="1">
      <alignment horizontal="center"/>
    </xf>
    <xf numFmtId="10" fontId="0" fillId="2" borderId="14" xfId="1" applyNumberFormat="1" applyFont="1" applyFill="1" applyBorder="1" applyAlignment="1">
      <alignment horizontal="center"/>
    </xf>
    <xf numFmtId="10" fontId="0" fillId="2" borderId="15" xfId="1" applyNumberFormat="1" applyFont="1" applyFill="1" applyBorder="1" applyAlignment="1">
      <alignment horizontal="center"/>
    </xf>
    <xf numFmtId="0" fontId="0" fillId="2" borderId="16" xfId="1" applyNumberFormat="1" applyFont="1" applyFill="1" applyBorder="1" applyAlignment="1">
      <alignment horizontal="center"/>
    </xf>
    <xf numFmtId="49" fontId="0" fillId="2" borderId="13" xfId="1" applyNumberFormat="1" applyFont="1" applyFill="1" applyBorder="1" applyAlignment="1">
      <alignment horizontal="left"/>
    </xf>
    <xf numFmtId="0" fontId="0" fillId="2" borderId="16" xfId="1" applyNumberFormat="1" applyFont="1" applyFill="1" applyBorder="1" applyAlignment="1">
      <alignment horizontal="left"/>
    </xf>
    <xf numFmtId="0" fontId="0" fillId="2" borderId="14" xfId="1" applyNumberFormat="1" applyFont="1" applyFill="1" applyBorder="1" applyAlignment="1">
      <alignment horizontal="left"/>
    </xf>
    <xf numFmtId="0" fontId="0" fillId="2" borderId="17" xfId="1" applyNumberFormat="1" applyFont="1" applyFill="1" applyBorder="1" applyAlignment="1">
      <alignment horizontal="center"/>
    </xf>
    <xf numFmtId="49" fontId="2" fillId="4" borderId="18" xfId="1" applyNumberFormat="1" applyFont="1" applyFill="1" applyBorder="1" applyAlignment="1">
      <alignment horizontal="center"/>
    </xf>
    <xf numFmtId="0" fontId="2" fillId="4" borderId="4" xfId="1" applyNumberFormat="1" applyFont="1" applyFill="1" applyBorder="1" applyAlignment="1">
      <alignment horizontal="center"/>
    </xf>
    <xf numFmtId="0" fontId="2" fillId="4" borderId="18" xfId="1" applyNumberFormat="1" applyFont="1" applyFill="1" applyBorder="1" applyAlignment="1">
      <alignment horizontal="center"/>
    </xf>
    <xf numFmtId="49" fontId="0" fillId="5" borderId="18" xfId="1" applyNumberFormat="1" applyFont="1" applyFill="1" applyBorder="1" applyAlignment="1">
      <alignment horizontal="left" vertical="center" wrapText="1"/>
    </xf>
    <xf numFmtId="0" fontId="0" fillId="5" borderId="4" xfId="1" applyNumberFormat="1" applyFont="1" applyFill="1" applyBorder="1" applyAlignment="1">
      <alignment horizontal="left" vertical="center" wrapText="1"/>
    </xf>
    <xf numFmtId="49" fontId="0" fillId="2" borderId="19" xfId="1" applyNumberFormat="1" applyFont="1" applyFill="1" applyBorder="1" applyAlignment="1">
      <alignment vertical="top" wrapText="1"/>
    </xf>
    <xf numFmtId="0" fontId="0" fillId="2" borderId="20" xfId="1" applyNumberFormat="1" applyFont="1" applyFill="1" applyBorder="1" applyAlignment="1">
      <alignment horizontal="center" vertical="top" wrapText="1"/>
    </xf>
    <xf numFmtId="0" fontId="0" fillId="2" borderId="1" xfId="1" applyNumberFormat="1" applyFont="1" applyFill="1" applyBorder="1" applyAlignment="1">
      <alignment horizontal="center" vertical="top" wrapText="1"/>
    </xf>
    <xf numFmtId="49" fontId="0" fillId="2" borderId="21" xfId="1" applyNumberFormat="1" applyFont="1" applyFill="1" applyBorder="1" applyAlignment="1">
      <alignment vertical="top" wrapText="1"/>
    </xf>
    <xf numFmtId="0" fontId="0" fillId="2" borderId="1" xfId="1" applyNumberFormat="1" applyFont="1" applyFill="1" applyBorder="1" applyAlignment="1">
      <alignment horizontal="left" vertical="top" wrapText="1"/>
    </xf>
    <xf numFmtId="0" fontId="0" fillId="2" borderId="5" xfId="1" applyNumberFormat="1" applyFont="1" applyFill="1" applyBorder="1" applyAlignment="1">
      <alignment vertical="top" wrapText="1"/>
    </xf>
    <xf numFmtId="0" fontId="0" fillId="2" borderId="1" xfId="1" applyNumberFormat="1" applyFont="1" applyFill="1" applyBorder="1" applyAlignment="1">
      <alignment vertical="top" wrapText="1"/>
    </xf>
    <xf numFmtId="0" fontId="0" fillId="0" borderId="4" xfId="1" applyFont="1" applyAlignment="1"/>
    <xf numFmtId="49" fontId="0" fillId="2" borderId="21" xfId="1" applyNumberFormat="1" applyFont="1" applyFill="1" applyBorder="1" applyAlignment="1">
      <alignment horizontal="left" vertical="top" wrapText="1"/>
    </xf>
    <xf numFmtId="49" fontId="2" fillId="3" borderId="22" xfId="1" applyNumberFormat="1" applyFont="1" applyFill="1" applyBorder="1" applyAlignment="1">
      <alignment horizontal="center" vertical="top" wrapText="1"/>
    </xf>
    <xf numFmtId="0" fontId="2" fillId="3" borderId="23" xfId="1" applyNumberFormat="1" applyFont="1" applyFill="1" applyBorder="1" applyAlignment="1">
      <alignment horizontal="center" vertical="top" wrapText="1"/>
    </xf>
    <xf numFmtId="49" fontId="3" fillId="2" borderId="24" xfId="1" applyNumberFormat="1" applyFont="1" applyFill="1" applyBorder="1" applyAlignment="1">
      <alignment horizontal="left" vertical="top" wrapText="1" indent="1"/>
    </xf>
    <xf numFmtId="0" fontId="3" fillId="2" borderId="24" xfId="1" applyFont="1" applyFill="1" applyBorder="1" applyAlignment="1">
      <alignment horizontal="left" vertical="top" wrapText="1"/>
    </xf>
    <xf numFmtId="49" fontId="2" fillId="2" borderId="25" xfId="1" applyNumberFormat="1" applyFont="1" applyFill="1" applyBorder="1" applyAlignment="1">
      <alignment horizontal="center"/>
    </xf>
    <xf numFmtId="0" fontId="2" fillId="2" borderId="25" xfId="1" applyNumberFormat="1" applyFont="1" applyFill="1" applyBorder="1" applyAlignment="1">
      <alignment horizontal="center"/>
    </xf>
  </cellXfs>
  <cellStyles count="2">
    <cellStyle name="Normal" xfId="0" builtinId="0"/>
    <cellStyle name="Normal 2" xfId="1"/>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D2DAE4"/>
      <rgbColor rgb="FFB8CCE4"/>
      <rgbColor rgb="FFDBE5F1"/>
      <rgbColor rgb="FF7F7F7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tabSelected="1" workbookViewId="0">
      <selection sqref="A1:G1"/>
    </sheetView>
  </sheetViews>
  <sheetFormatPr defaultColWidth="8.85546875" defaultRowHeight="14.1" customHeight="1" x14ac:dyDescent="0.25"/>
  <cols>
    <col min="1" max="6" width="8.85546875" style="63" customWidth="1"/>
    <col min="7" max="7" width="27.7109375" style="63" customWidth="1"/>
    <col min="8" max="256" width="8.85546875" style="63" customWidth="1"/>
    <col min="257" max="16384" width="8.85546875" style="109"/>
  </cols>
  <sheetData>
    <row r="1" spans="1:7" ht="20.100000000000001" customHeight="1" x14ac:dyDescent="0.35">
      <c r="A1" s="61" t="s">
        <v>0</v>
      </c>
      <c r="B1" s="62"/>
      <c r="C1" s="62"/>
      <c r="D1" s="62"/>
      <c r="E1" s="62"/>
      <c r="F1" s="62"/>
      <c r="G1" s="62"/>
    </row>
    <row r="2" spans="1:7" ht="15" customHeight="1" x14ac:dyDescent="0.25">
      <c r="A2" s="64"/>
      <c r="B2" s="64"/>
      <c r="C2" s="64"/>
      <c r="D2" s="64"/>
      <c r="E2" s="64"/>
      <c r="F2" s="64"/>
      <c r="G2" s="64"/>
    </row>
    <row r="3" spans="1:7" ht="15" customHeight="1" x14ac:dyDescent="0.25">
      <c r="A3" s="65" t="s">
        <v>1</v>
      </c>
      <c r="B3" s="66"/>
      <c r="C3" s="67" t="s">
        <v>2</v>
      </c>
      <c r="D3" s="68"/>
      <c r="E3" s="68"/>
      <c r="F3" s="68"/>
      <c r="G3" s="68"/>
    </row>
    <row r="4" spans="1:7" ht="15" customHeight="1" x14ac:dyDescent="0.25">
      <c r="A4" s="65" t="s">
        <v>3</v>
      </c>
      <c r="B4" s="66"/>
      <c r="C4" s="66"/>
      <c r="D4" s="67" t="s">
        <v>35</v>
      </c>
      <c r="E4" s="68"/>
      <c r="F4" s="68"/>
      <c r="G4" s="68"/>
    </row>
    <row r="5" spans="1:7" ht="15" customHeight="1" x14ac:dyDescent="0.25">
      <c r="A5" s="65" t="s">
        <v>5</v>
      </c>
      <c r="B5" s="66"/>
      <c r="C5" s="66"/>
      <c r="D5" s="69">
        <v>42454</v>
      </c>
      <c r="E5" s="68"/>
      <c r="F5" s="68"/>
      <c r="G5" s="68"/>
    </row>
    <row r="6" spans="1:7" ht="15" customHeight="1" x14ac:dyDescent="0.25">
      <c r="A6" s="70" t="s">
        <v>6</v>
      </c>
      <c r="B6" s="71"/>
      <c r="C6" s="71"/>
      <c r="D6" s="71"/>
      <c r="E6" s="71"/>
      <c r="F6" s="72" t="s">
        <v>7</v>
      </c>
      <c r="G6" s="73"/>
    </row>
    <row r="7" spans="1:7" ht="21" customHeight="1" x14ac:dyDescent="0.25">
      <c r="A7" s="74" t="s">
        <v>8</v>
      </c>
      <c r="B7" s="75"/>
      <c r="C7" s="75"/>
      <c r="D7" s="75"/>
      <c r="E7" s="75"/>
      <c r="F7" s="75"/>
      <c r="G7" s="75"/>
    </row>
    <row r="8" spans="1:7" ht="129.94999999999999" customHeight="1" x14ac:dyDescent="0.25">
      <c r="A8" s="76" t="s">
        <v>9</v>
      </c>
      <c r="B8" s="77"/>
      <c r="C8" s="77"/>
      <c r="D8" s="77"/>
      <c r="E8" s="77"/>
      <c r="F8" s="77"/>
      <c r="G8" s="77"/>
    </row>
    <row r="9" spans="1:7" ht="18" customHeight="1" x14ac:dyDescent="0.3">
      <c r="A9" s="78" t="s">
        <v>10</v>
      </c>
      <c r="B9" s="79"/>
      <c r="C9" s="79"/>
      <c r="D9" s="79"/>
      <c r="E9" s="79"/>
      <c r="F9" s="79"/>
      <c r="G9" s="79"/>
    </row>
    <row r="10" spans="1:7" ht="15" customHeight="1" x14ac:dyDescent="0.25">
      <c r="A10" s="80" t="s">
        <v>11</v>
      </c>
      <c r="B10" s="81"/>
      <c r="C10" s="80" t="s">
        <v>12</v>
      </c>
      <c r="D10" s="81"/>
      <c r="E10" s="80" t="s">
        <v>13</v>
      </c>
      <c r="F10" s="81"/>
      <c r="G10" s="82" t="s">
        <v>14</v>
      </c>
    </row>
    <row r="11" spans="1:7" ht="30.75" customHeight="1" x14ac:dyDescent="0.25">
      <c r="A11" s="83"/>
      <c r="B11" s="84"/>
      <c r="C11" s="83"/>
      <c r="D11" s="84"/>
      <c r="E11" s="83"/>
      <c r="F11" s="84"/>
      <c r="G11" s="85"/>
    </row>
    <row r="12" spans="1:7" ht="15" customHeight="1" x14ac:dyDescent="0.25">
      <c r="A12" s="86">
        <v>20</v>
      </c>
      <c r="B12" s="87"/>
      <c r="C12" s="86">
        <v>16</v>
      </c>
      <c r="D12" s="87"/>
      <c r="E12" s="86">
        <v>26</v>
      </c>
      <c r="F12" s="87"/>
      <c r="G12" s="88">
        <v>62</v>
      </c>
    </row>
    <row r="13" spans="1:7" ht="15" customHeight="1" x14ac:dyDescent="0.25">
      <c r="A13" s="89">
        <f>A12/G12</f>
        <v>0.32258064516129031</v>
      </c>
      <c r="B13" s="90"/>
      <c r="C13" s="89">
        <f>C12/G12</f>
        <v>0.25806451612903225</v>
      </c>
      <c r="D13" s="90"/>
      <c r="E13" s="89">
        <f>E12/G12</f>
        <v>0.41935483870967744</v>
      </c>
      <c r="F13" s="90"/>
      <c r="G13" s="91">
        <f>SUM(A13:F13)</f>
        <v>1</v>
      </c>
    </row>
    <row r="14" spans="1:7" ht="15" customHeight="1" x14ac:dyDescent="0.25">
      <c r="A14" s="86"/>
      <c r="B14" s="92"/>
      <c r="C14" s="92"/>
      <c r="D14" s="92"/>
      <c r="E14" s="92"/>
      <c r="F14" s="92"/>
      <c r="G14" s="87"/>
    </row>
    <row r="15" spans="1:7" ht="15" customHeight="1" x14ac:dyDescent="0.25">
      <c r="A15" s="93" t="s">
        <v>15</v>
      </c>
      <c r="B15" s="94"/>
      <c r="C15" s="94"/>
      <c r="D15" s="94"/>
      <c r="E15" s="94"/>
      <c r="F15" s="95"/>
      <c r="G15" s="88">
        <f>A12+C12</f>
        <v>36</v>
      </c>
    </row>
    <row r="16" spans="1:7" ht="15" customHeight="1" x14ac:dyDescent="0.25">
      <c r="A16" s="93" t="s">
        <v>16</v>
      </c>
      <c r="B16" s="94"/>
      <c r="C16" s="94"/>
      <c r="D16" s="94"/>
      <c r="E16" s="94"/>
      <c r="F16" s="95"/>
      <c r="G16" s="91">
        <f>G15/G12</f>
        <v>0.58064516129032262</v>
      </c>
    </row>
    <row r="17" spans="1:7" ht="15" customHeight="1" x14ac:dyDescent="0.25">
      <c r="A17" s="96"/>
      <c r="B17" s="96"/>
      <c r="C17" s="96"/>
      <c r="D17" s="96"/>
      <c r="E17" s="96"/>
      <c r="F17" s="96"/>
      <c r="G17" s="96"/>
    </row>
    <row r="18" spans="1:7" ht="15" customHeight="1" x14ac:dyDescent="0.25">
      <c r="A18" s="97" t="s">
        <v>17</v>
      </c>
      <c r="B18" s="98"/>
      <c r="C18" s="98"/>
      <c r="D18" s="98"/>
      <c r="E18" s="98"/>
      <c r="F18" s="98"/>
      <c r="G18" s="98"/>
    </row>
    <row r="19" spans="1:7" ht="15" customHeight="1" x14ac:dyDescent="0.25">
      <c r="A19" s="99"/>
      <c r="B19" s="98"/>
      <c r="C19" s="98"/>
      <c r="D19" s="98"/>
      <c r="E19" s="98"/>
      <c r="F19" s="98"/>
      <c r="G19" s="98"/>
    </row>
    <row r="20" spans="1:7" ht="129.94999999999999" customHeight="1" x14ac:dyDescent="0.25">
      <c r="A20" s="100" t="s">
        <v>18</v>
      </c>
      <c r="B20" s="101"/>
      <c r="C20" s="102" t="s">
        <v>36</v>
      </c>
      <c r="D20" s="77"/>
      <c r="E20" s="77"/>
      <c r="F20" s="77"/>
      <c r="G20" s="77"/>
    </row>
    <row r="21" spans="1:7" ht="15" customHeight="1" x14ac:dyDescent="0.25">
      <c r="A21" s="103"/>
      <c r="B21" s="103"/>
      <c r="C21" s="104"/>
      <c r="D21" s="104"/>
      <c r="E21" s="104"/>
      <c r="F21" s="104"/>
      <c r="G21" s="104"/>
    </row>
    <row r="22" spans="1:7" ht="159.94999999999999" customHeight="1" x14ac:dyDescent="0.25">
      <c r="A22" s="100" t="s">
        <v>20</v>
      </c>
      <c r="B22" s="101"/>
      <c r="C22" s="105" t="s">
        <v>21</v>
      </c>
      <c r="D22" s="106"/>
      <c r="E22" s="106"/>
      <c r="F22" s="106"/>
      <c r="G22" s="106"/>
    </row>
    <row r="23" spans="1:7" ht="15" customHeight="1" x14ac:dyDescent="0.25">
      <c r="A23" s="107"/>
      <c r="B23" s="107"/>
      <c r="C23" s="108"/>
      <c r="D23" s="108"/>
      <c r="E23" s="108"/>
      <c r="F23" s="108"/>
      <c r="G23" s="108"/>
    </row>
    <row r="24" spans="1:7" ht="15" customHeight="1" x14ac:dyDescent="0.25">
      <c r="A24" s="108"/>
      <c r="B24" s="108"/>
      <c r="C24" s="108"/>
      <c r="D24" s="108"/>
      <c r="E24" s="108"/>
      <c r="F24" s="108"/>
      <c r="G24" s="108"/>
    </row>
  </sheetData>
  <mergeCells count="33">
    <mergeCell ref="A17:G17"/>
    <mergeCell ref="A18:G19"/>
    <mergeCell ref="A20:B20"/>
    <mergeCell ref="C20:G20"/>
    <mergeCell ref="A21:G21"/>
    <mergeCell ref="A22:B22"/>
    <mergeCell ref="C22:G22"/>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headerFooter>
    <oddFooter>&amp;C&amp;"Helvetica,Regular"&amp;12&amp;K000000&amp;P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activeCell="E12" sqref="E12:F12"/>
    </sheetView>
  </sheetViews>
  <sheetFormatPr defaultColWidth="8.85546875" defaultRowHeight="14.1" customHeight="1" x14ac:dyDescent="0.25"/>
  <cols>
    <col min="1" max="6" width="8.85546875" style="8" customWidth="1"/>
    <col min="7" max="7" width="27.7109375" style="8" customWidth="1"/>
    <col min="8" max="256" width="8.85546875" customWidth="1"/>
  </cols>
  <sheetData>
    <row r="1" spans="1:7" ht="20.100000000000001" customHeight="1" x14ac:dyDescent="0.35">
      <c r="A1" s="42" t="s">
        <v>0</v>
      </c>
      <c r="B1" s="43"/>
      <c r="C1" s="43"/>
      <c r="D1" s="43"/>
      <c r="E1" s="43"/>
      <c r="F1" s="43"/>
      <c r="G1" s="43"/>
    </row>
    <row r="2" spans="1:7" ht="15" customHeight="1" x14ac:dyDescent="0.25">
      <c r="A2" s="44"/>
      <c r="B2" s="44"/>
      <c r="C2" s="44"/>
      <c r="D2" s="44"/>
      <c r="E2" s="44"/>
      <c r="F2" s="44"/>
      <c r="G2" s="44"/>
    </row>
    <row r="3" spans="1:7" ht="15" customHeight="1" x14ac:dyDescent="0.25">
      <c r="A3" s="45" t="s">
        <v>1</v>
      </c>
      <c r="B3" s="46"/>
      <c r="C3" s="47" t="s">
        <v>2</v>
      </c>
      <c r="D3" s="39"/>
      <c r="E3" s="39"/>
      <c r="F3" s="39"/>
      <c r="G3" s="39"/>
    </row>
    <row r="4" spans="1:7" ht="15" customHeight="1" x14ac:dyDescent="0.25">
      <c r="A4" s="45" t="s">
        <v>3</v>
      </c>
      <c r="B4" s="46"/>
      <c r="C4" s="46"/>
      <c r="D4" s="47" t="s">
        <v>22</v>
      </c>
      <c r="E4" s="39"/>
      <c r="F4" s="39"/>
      <c r="G4" s="39"/>
    </row>
    <row r="5" spans="1:7" ht="15" customHeight="1" x14ac:dyDescent="0.25">
      <c r="A5" s="45" t="s">
        <v>5</v>
      </c>
      <c r="B5" s="46"/>
      <c r="C5" s="46"/>
      <c r="D5" s="38">
        <v>42859</v>
      </c>
      <c r="E5" s="39"/>
      <c r="F5" s="39"/>
      <c r="G5" s="39"/>
    </row>
    <row r="6" spans="1:7" ht="15" customHeight="1" x14ac:dyDescent="0.25">
      <c r="A6" s="48" t="s">
        <v>6</v>
      </c>
      <c r="B6" s="49"/>
      <c r="C6" s="49"/>
      <c r="D6" s="49"/>
      <c r="E6" s="49"/>
      <c r="F6" s="52" t="s">
        <v>7</v>
      </c>
      <c r="G6" s="53"/>
    </row>
    <row r="7" spans="1:7" ht="21" customHeight="1" x14ac:dyDescent="0.25">
      <c r="A7" s="59" t="s">
        <v>8</v>
      </c>
      <c r="B7" s="60"/>
      <c r="C7" s="60"/>
      <c r="D7" s="60"/>
      <c r="E7" s="60"/>
      <c r="F7" s="60"/>
      <c r="G7" s="60"/>
    </row>
    <row r="8" spans="1:7" ht="129.94999999999999" customHeight="1" x14ac:dyDescent="0.25">
      <c r="A8" s="55" t="s">
        <v>32</v>
      </c>
      <c r="B8" s="56"/>
      <c r="C8" s="56"/>
      <c r="D8" s="56"/>
      <c r="E8" s="56"/>
      <c r="F8" s="56"/>
      <c r="G8" s="56"/>
    </row>
    <row r="9" spans="1:7" ht="18" customHeight="1" x14ac:dyDescent="0.3">
      <c r="A9" s="57" t="s">
        <v>10</v>
      </c>
      <c r="B9" s="58"/>
      <c r="C9" s="58"/>
      <c r="D9" s="58"/>
      <c r="E9" s="58"/>
      <c r="F9" s="58"/>
      <c r="G9" s="58"/>
    </row>
    <row r="10" spans="1:7" ht="15" customHeight="1" x14ac:dyDescent="0.25">
      <c r="A10" s="20" t="s">
        <v>11</v>
      </c>
      <c r="B10" s="21"/>
      <c r="C10" s="20" t="s">
        <v>12</v>
      </c>
      <c r="D10" s="21"/>
      <c r="E10" s="20" t="s">
        <v>13</v>
      </c>
      <c r="F10" s="21"/>
      <c r="G10" s="35" t="s">
        <v>14</v>
      </c>
    </row>
    <row r="11" spans="1:7" ht="30.75" customHeight="1" x14ac:dyDescent="0.25">
      <c r="A11" s="22"/>
      <c r="B11" s="23"/>
      <c r="C11" s="22"/>
      <c r="D11" s="23"/>
      <c r="E11" s="22"/>
      <c r="F11" s="23"/>
      <c r="G11" s="36"/>
    </row>
    <row r="12" spans="1:7" ht="15" customHeight="1" x14ac:dyDescent="0.25">
      <c r="A12" s="32">
        <v>5</v>
      </c>
      <c r="B12" s="33"/>
      <c r="C12" s="32">
        <v>13</v>
      </c>
      <c r="D12" s="33"/>
      <c r="E12" s="32">
        <v>4</v>
      </c>
      <c r="F12" s="33"/>
      <c r="G12" s="2">
        <v>22</v>
      </c>
    </row>
    <row r="13" spans="1:7" ht="15" customHeight="1" x14ac:dyDescent="0.25">
      <c r="A13" s="29">
        <f>A12/G12</f>
        <v>0.22727272727272727</v>
      </c>
      <c r="B13" s="30"/>
      <c r="C13" s="29">
        <f>C12/G12</f>
        <v>0.59090909090909094</v>
      </c>
      <c r="D13" s="30"/>
      <c r="E13" s="29">
        <f>E12/G12</f>
        <v>0.18181818181818182</v>
      </c>
      <c r="F13" s="30"/>
      <c r="G13" s="3">
        <f>SUM(A13:F13)</f>
        <v>1</v>
      </c>
    </row>
    <row r="14" spans="1:7" ht="15" customHeight="1" x14ac:dyDescent="0.25">
      <c r="A14" s="32"/>
      <c r="B14" s="34"/>
      <c r="C14" s="34"/>
      <c r="D14" s="34"/>
      <c r="E14" s="34"/>
      <c r="F14" s="34"/>
      <c r="G14" s="33"/>
    </row>
    <row r="15" spans="1:7" ht="15" customHeight="1" x14ac:dyDescent="0.25">
      <c r="A15" s="24" t="s">
        <v>15</v>
      </c>
      <c r="B15" s="25"/>
      <c r="C15" s="25"/>
      <c r="D15" s="25"/>
      <c r="E15" s="25"/>
      <c r="F15" s="26"/>
      <c r="G15" s="2">
        <f>A12+C12</f>
        <v>18</v>
      </c>
    </row>
    <row r="16" spans="1:7" ht="15" customHeight="1" x14ac:dyDescent="0.25">
      <c r="A16" s="24" t="s">
        <v>16</v>
      </c>
      <c r="B16" s="25"/>
      <c r="C16" s="25"/>
      <c r="D16" s="25"/>
      <c r="E16" s="25"/>
      <c r="F16" s="26"/>
      <c r="G16" s="3">
        <f>G15/G12</f>
        <v>0.81818181818181823</v>
      </c>
    </row>
    <row r="17" spans="1:7" ht="15" customHeight="1" x14ac:dyDescent="0.25">
      <c r="A17" s="37"/>
      <c r="B17" s="37"/>
      <c r="C17" s="37"/>
      <c r="D17" s="37"/>
      <c r="E17" s="37"/>
      <c r="F17" s="37"/>
      <c r="G17" s="37"/>
    </row>
    <row r="18" spans="1:7" ht="15" customHeight="1" x14ac:dyDescent="0.25">
      <c r="A18" s="17" t="s">
        <v>17</v>
      </c>
      <c r="B18" s="18"/>
      <c r="C18" s="18"/>
      <c r="D18" s="18"/>
      <c r="E18" s="18"/>
      <c r="F18" s="18"/>
      <c r="G18" s="18"/>
    </row>
    <row r="19" spans="1:7" ht="15" customHeight="1" x14ac:dyDescent="0.25">
      <c r="A19" s="19"/>
      <c r="B19" s="18"/>
      <c r="C19" s="18"/>
      <c r="D19" s="18"/>
      <c r="E19" s="18"/>
      <c r="F19" s="18"/>
      <c r="G19" s="18"/>
    </row>
    <row r="20" spans="1:7" ht="129.94999999999999" customHeight="1" x14ac:dyDescent="0.25">
      <c r="A20" s="13" t="s">
        <v>18</v>
      </c>
      <c r="B20" s="14"/>
      <c r="C20" s="31" t="s">
        <v>33</v>
      </c>
      <c r="D20" s="16"/>
      <c r="E20" s="16"/>
      <c r="F20" s="16"/>
      <c r="G20" s="16"/>
    </row>
    <row r="21" spans="1:7" ht="15" customHeight="1" x14ac:dyDescent="0.25">
      <c r="A21" s="27"/>
      <c r="B21" s="27"/>
      <c r="C21" s="28"/>
      <c r="D21" s="28"/>
      <c r="E21" s="28"/>
      <c r="F21" s="28"/>
      <c r="G21" s="28"/>
    </row>
    <row r="22" spans="1:7" ht="159.94999999999999" customHeight="1" x14ac:dyDescent="0.25">
      <c r="A22" s="13" t="s">
        <v>20</v>
      </c>
      <c r="B22" s="14"/>
      <c r="C22" s="54" t="s">
        <v>34</v>
      </c>
      <c r="D22" s="12"/>
      <c r="E22" s="12"/>
      <c r="F22" s="12"/>
      <c r="G22" s="12"/>
    </row>
    <row r="23" spans="1:7" ht="15" customHeight="1" x14ac:dyDescent="0.25">
      <c r="A23" s="10"/>
      <c r="B23" s="10"/>
      <c r="C23" s="4"/>
      <c r="D23" s="4"/>
      <c r="E23" s="4"/>
      <c r="F23" s="4"/>
      <c r="G23" s="4"/>
    </row>
    <row r="24" spans="1:7" ht="15" customHeight="1" x14ac:dyDescent="0.25">
      <c r="A24" s="4"/>
      <c r="B24" s="4"/>
      <c r="C24" s="4"/>
      <c r="D24" s="4"/>
      <c r="E24" s="4"/>
      <c r="F24" s="4"/>
      <c r="G24" s="4"/>
    </row>
  </sheetData>
  <mergeCells count="33">
    <mergeCell ref="A1:G1"/>
    <mergeCell ref="A2:G2"/>
    <mergeCell ref="E12:F12"/>
    <mergeCell ref="A5:C5"/>
    <mergeCell ref="C3:G3"/>
    <mergeCell ref="A6:E6"/>
    <mergeCell ref="A3:B3"/>
    <mergeCell ref="A7:G7"/>
    <mergeCell ref="F6:G6"/>
    <mergeCell ref="D4:G4"/>
    <mergeCell ref="A4:C4"/>
    <mergeCell ref="A14:G14"/>
    <mergeCell ref="G10:G11"/>
    <mergeCell ref="E13:F13"/>
    <mergeCell ref="A17:G17"/>
    <mergeCell ref="D5:G5"/>
    <mergeCell ref="A9:G9"/>
    <mergeCell ref="C22:G22"/>
    <mergeCell ref="A22:B22"/>
    <mergeCell ref="A8:G8"/>
    <mergeCell ref="A18:G19"/>
    <mergeCell ref="C10:D11"/>
    <mergeCell ref="A16:F16"/>
    <mergeCell ref="A21:G21"/>
    <mergeCell ref="C13:D13"/>
    <mergeCell ref="A13:B13"/>
    <mergeCell ref="A20:B20"/>
    <mergeCell ref="E10:F11"/>
    <mergeCell ref="C20:G20"/>
    <mergeCell ref="C12:D12"/>
    <mergeCell ref="A12:B12"/>
    <mergeCell ref="A10:B11"/>
    <mergeCell ref="A15:F15"/>
  </mergeCells>
  <pageMargins left="0.45" right="0.45" top="0.5" bottom="0.5" header="0.3" footer="0.3"/>
  <pageSetup orientation="portrait"/>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63" customWidth="1"/>
    <col min="7" max="7" width="27.7109375" style="63" customWidth="1"/>
    <col min="8" max="256" width="8.85546875" style="63" customWidth="1"/>
    <col min="257" max="16384" width="8.85546875" style="109"/>
  </cols>
  <sheetData>
    <row r="1" spans="1:7" ht="20.100000000000001" customHeight="1" x14ac:dyDescent="0.35">
      <c r="A1" s="61" t="s">
        <v>0</v>
      </c>
      <c r="B1" s="62"/>
      <c r="C1" s="62"/>
      <c r="D1" s="62"/>
      <c r="E1" s="62"/>
      <c r="F1" s="62"/>
      <c r="G1" s="62"/>
    </row>
    <row r="2" spans="1:7" ht="15" customHeight="1" x14ac:dyDescent="0.25">
      <c r="A2" s="64"/>
      <c r="B2" s="64"/>
      <c r="C2" s="64"/>
      <c r="D2" s="64"/>
      <c r="E2" s="64"/>
      <c r="F2" s="64"/>
      <c r="G2" s="64"/>
    </row>
    <row r="3" spans="1:7" ht="15" customHeight="1" x14ac:dyDescent="0.25">
      <c r="A3" s="65" t="s">
        <v>1</v>
      </c>
      <c r="B3" s="66"/>
      <c r="C3" s="67" t="s">
        <v>2</v>
      </c>
      <c r="D3" s="68"/>
      <c r="E3" s="68"/>
      <c r="F3" s="68"/>
      <c r="G3" s="68"/>
    </row>
    <row r="4" spans="1:7" ht="15" customHeight="1" x14ac:dyDescent="0.25">
      <c r="A4" s="65" t="s">
        <v>3</v>
      </c>
      <c r="B4" s="66"/>
      <c r="C4" s="66"/>
      <c r="D4" s="67" t="s">
        <v>35</v>
      </c>
      <c r="E4" s="68"/>
      <c r="F4" s="68"/>
      <c r="G4" s="68"/>
    </row>
    <row r="5" spans="1:7" ht="15" customHeight="1" x14ac:dyDescent="0.25">
      <c r="A5" s="65" t="s">
        <v>5</v>
      </c>
      <c r="B5" s="66"/>
      <c r="C5" s="66"/>
      <c r="D5" s="69">
        <v>42454</v>
      </c>
      <c r="E5" s="68"/>
      <c r="F5" s="68"/>
      <c r="G5" s="68"/>
    </row>
    <row r="6" spans="1:7" ht="15" customHeight="1" x14ac:dyDescent="0.25">
      <c r="A6" s="70" t="s">
        <v>6</v>
      </c>
      <c r="B6" s="71"/>
      <c r="C6" s="71"/>
      <c r="D6" s="71"/>
      <c r="E6" s="71"/>
      <c r="F6" s="72" t="s">
        <v>7</v>
      </c>
      <c r="G6" s="73"/>
    </row>
    <row r="7" spans="1:7" ht="21" customHeight="1" x14ac:dyDescent="0.25">
      <c r="A7" s="74" t="s">
        <v>8</v>
      </c>
      <c r="B7" s="75"/>
      <c r="C7" s="75"/>
      <c r="D7" s="75"/>
      <c r="E7" s="75"/>
      <c r="F7" s="75"/>
      <c r="G7" s="75"/>
    </row>
    <row r="8" spans="1:7" ht="129.94999999999999" customHeight="1" x14ac:dyDescent="0.25">
      <c r="A8" s="76" t="s">
        <v>23</v>
      </c>
      <c r="B8" s="77"/>
      <c r="C8" s="77"/>
      <c r="D8" s="77"/>
      <c r="E8" s="77"/>
      <c r="F8" s="77"/>
      <c r="G8" s="77"/>
    </row>
    <row r="9" spans="1:7" ht="18" customHeight="1" x14ac:dyDescent="0.3">
      <c r="A9" s="78" t="s">
        <v>10</v>
      </c>
      <c r="B9" s="79"/>
      <c r="C9" s="79"/>
      <c r="D9" s="79"/>
      <c r="E9" s="79"/>
      <c r="F9" s="79"/>
      <c r="G9" s="79"/>
    </row>
    <row r="10" spans="1:7" ht="15" customHeight="1" x14ac:dyDescent="0.25">
      <c r="A10" s="80" t="s">
        <v>11</v>
      </c>
      <c r="B10" s="81"/>
      <c r="C10" s="80" t="s">
        <v>12</v>
      </c>
      <c r="D10" s="81"/>
      <c r="E10" s="80" t="s">
        <v>13</v>
      </c>
      <c r="F10" s="81"/>
      <c r="G10" s="82" t="s">
        <v>14</v>
      </c>
    </row>
    <row r="11" spans="1:7" ht="30.75" customHeight="1" x14ac:dyDescent="0.25">
      <c r="A11" s="83"/>
      <c r="B11" s="84"/>
      <c r="C11" s="83"/>
      <c r="D11" s="84"/>
      <c r="E11" s="83"/>
      <c r="F11" s="84"/>
      <c r="G11" s="85"/>
    </row>
    <row r="12" spans="1:7" ht="15" customHeight="1" x14ac:dyDescent="0.25">
      <c r="A12" s="86">
        <v>16</v>
      </c>
      <c r="B12" s="87"/>
      <c r="C12" s="86">
        <v>21</v>
      </c>
      <c r="D12" s="87"/>
      <c r="E12" s="86">
        <v>25</v>
      </c>
      <c r="F12" s="87"/>
      <c r="G12" s="88">
        <v>62</v>
      </c>
    </row>
    <row r="13" spans="1:7" ht="15" customHeight="1" x14ac:dyDescent="0.25">
      <c r="A13" s="89">
        <f>A12/G12</f>
        <v>0.25806451612903225</v>
      </c>
      <c r="B13" s="90"/>
      <c r="C13" s="89">
        <f>C12/G12</f>
        <v>0.33870967741935482</v>
      </c>
      <c r="D13" s="90"/>
      <c r="E13" s="89">
        <f>E12/G12</f>
        <v>0.40322580645161288</v>
      </c>
      <c r="F13" s="90"/>
      <c r="G13" s="91">
        <f>SUM(A13:F13)</f>
        <v>0.99999999999999989</v>
      </c>
    </row>
    <row r="14" spans="1:7" ht="15" customHeight="1" x14ac:dyDescent="0.25">
      <c r="A14" s="86"/>
      <c r="B14" s="92"/>
      <c r="C14" s="92"/>
      <c r="D14" s="92"/>
      <c r="E14" s="92"/>
      <c r="F14" s="92"/>
      <c r="G14" s="87"/>
    </row>
    <row r="15" spans="1:7" ht="15" customHeight="1" x14ac:dyDescent="0.25">
      <c r="A15" s="93" t="s">
        <v>15</v>
      </c>
      <c r="B15" s="94"/>
      <c r="C15" s="94"/>
      <c r="D15" s="94"/>
      <c r="E15" s="94"/>
      <c r="F15" s="95"/>
      <c r="G15" s="88">
        <f>A12+C12</f>
        <v>37</v>
      </c>
    </row>
    <row r="16" spans="1:7" ht="15" customHeight="1" x14ac:dyDescent="0.25">
      <c r="A16" s="93" t="s">
        <v>16</v>
      </c>
      <c r="B16" s="94"/>
      <c r="C16" s="94"/>
      <c r="D16" s="94"/>
      <c r="E16" s="94"/>
      <c r="F16" s="95"/>
      <c r="G16" s="91">
        <f>G15/G12</f>
        <v>0.59677419354838712</v>
      </c>
    </row>
    <row r="17" spans="1:7" ht="15" customHeight="1" x14ac:dyDescent="0.25">
      <c r="A17" s="96"/>
      <c r="B17" s="96"/>
      <c r="C17" s="96"/>
      <c r="D17" s="96"/>
      <c r="E17" s="96"/>
      <c r="F17" s="96"/>
      <c r="G17" s="96"/>
    </row>
    <row r="18" spans="1:7" ht="15" customHeight="1" x14ac:dyDescent="0.25">
      <c r="A18" s="97" t="s">
        <v>17</v>
      </c>
      <c r="B18" s="98"/>
      <c r="C18" s="98"/>
      <c r="D18" s="98"/>
      <c r="E18" s="98"/>
      <c r="F18" s="98"/>
      <c r="G18" s="98"/>
    </row>
    <row r="19" spans="1:7" ht="15" customHeight="1" x14ac:dyDescent="0.25">
      <c r="A19" s="99"/>
      <c r="B19" s="98"/>
      <c r="C19" s="98"/>
      <c r="D19" s="98"/>
      <c r="E19" s="98"/>
      <c r="F19" s="98"/>
      <c r="G19" s="98"/>
    </row>
    <row r="20" spans="1:7" ht="129.94999999999999" customHeight="1" x14ac:dyDescent="0.25">
      <c r="A20" s="100" t="s">
        <v>18</v>
      </c>
      <c r="B20" s="101"/>
      <c r="C20" s="102" t="s">
        <v>37</v>
      </c>
      <c r="D20" s="77"/>
      <c r="E20" s="77"/>
      <c r="F20" s="77"/>
      <c r="G20" s="77"/>
    </row>
    <row r="21" spans="1:7" ht="15" customHeight="1" x14ac:dyDescent="0.25">
      <c r="A21" s="103"/>
      <c r="B21" s="103"/>
      <c r="C21" s="104"/>
      <c r="D21" s="104"/>
      <c r="E21" s="104"/>
      <c r="F21" s="104"/>
      <c r="G21" s="104"/>
    </row>
    <row r="22" spans="1:7" ht="159.94999999999999" customHeight="1" x14ac:dyDescent="0.25">
      <c r="A22" s="100" t="s">
        <v>20</v>
      </c>
      <c r="B22" s="101"/>
      <c r="C22" s="110" t="s">
        <v>25</v>
      </c>
      <c r="D22" s="106"/>
      <c r="E22" s="106"/>
      <c r="F22" s="106"/>
      <c r="G22" s="106"/>
    </row>
    <row r="23" spans="1:7" ht="15" customHeight="1" x14ac:dyDescent="0.25">
      <c r="A23" s="107"/>
      <c r="B23" s="107"/>
      <c r="C23" s="108"/>
      <c r="D23" s="108"/>
      <c r="E23" s="108"/>
      <c r="F23" s="108"/>
      <c r="G23" s="108"/>
    </row>
    <row r="24" spans="1:7" ht="15" customHeight="1" x14ac:dyDescent="0.25">
      <c r="A24" s="108"/>
      <c r="B24" s="108"/>
      <c r="C24" s="108"/>
      <c r="D24" s="108"/>
      <c r="E24" s="108"/>
      <c r="F24" s="108"/>
      <c r="G24" s="108"/>
    </row>
  </sheetData>
  <mergeCells count="33">
    <mergeCell ref="A17:G17"/>
    <mergeCell ref="A18:G19"/>
    <mergeCell ref="A20:B20"/>
    <mergeCell ref="C20:G20"/>
    <mergeCell ref="A21:G21"/>
    <mergeCell ref="A22:B22"/>
    <mergeCell ref="C22:G22"/>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63" customWidth="1"/>
    <col min="7" max="7" width="27.7109375" style="63" customWidth="1"/>
    <col min="8" max="256" width="8.85546875" style="63" customWidth="1"/>
    <col min="257" max="16384" width="8.85546875" style="109"/>
  </cols>
  <sheetData>
    <row r="1" spans="1:7" ht="20.100000000000001" customHeight="1" x14ac:dyDescent="0.35">
      <c r="A1" s="61" t="s">
        <v>0</v>
      </c>
      <c r="B1" s="62"/>
      <c r="C1" s="62"/>
      <c r="D1" s="62"/>
      <c r="E1" s="62"/>
      <c r="F1" s="62"/>
      <c r="G1" s="62"/>
    </row>
    <row r="2" spans="1:7" ht="15" customHeight="1" x14ac:dyDescent="0.25">
      <c r="A2" s="64"/>
      <c r="B2" s="64"/>
      <c r="C2" s="64"/>
      <c r="D2" s="64"/>
      <c r="E2" s="64"/>
      <c r="F2" s="64"/>
      <c r="G2" s="64"/>
    </row>
    <row r="3" spans="1:7" ht="15" customHeight="1" x14ac:dyDescent="0.25">
      <c r="A3" s="65" t="s">
        <v>1</v>
      </c>
      <c r="B3" s="66"/>
      <c r="C3" s="67" t="s">
        <v>2</v>
      </c>
      <c r="D3" s="68"/>
      <c r="E3" s="68"/>
      <c r="F3" s="68"/>
      <c r="G3" s="68"/>
    </row>
    <row r="4" spans="1:7" ht="15" customHeight="1" x14ac:dyDescent="0.25">
      <c r="A4" s="65" t="s">
        <v>3</v>
      </c>
      <c r="B4" s="66"/>
      <c r="C4" s="66"/>
      <c r="D4" s="67" t="s">
        <v>35</v>
      </c>
      <c r="E4" s="68"/>
      <c r="F4" s="68"/>
      <c r="G4" s="68"/>
    </row>
    <row r="5" spans="1:7" ht="15" customHeight="1" x14ac:dyDescent="0.25">
      <c r="A5" s="65" t="s">
        <v>5</v>
      </c>
      <c r="B5" s="66"/>
      <c r="C5" s="66"/>
      <c r="D5" s="69">
        <v>42454</v>
      </c>
      <c r="E5" s="68"/>
      <c r="F5" s="68"/>
      <c r="G5" s="68"/>
    </row>
    <row r="6" spans="1:7" ht="15" customHeight="1" x14ac:dyDescent="0.25">
      <c r="A6" s="70" t="s">
        <v>6</v>
      </c>
      <c r="B6" s="71"/>
      <c r="C6" s="71"/>
      <c r="D6" s="71"/>
      <c r="E6" s="71"/>
      <c r="F6" s="72" t="s">
        <v>7</v>
      </c>
      <c r="G6" s="73"/>
    </row>
    <row r="7" spans="1:7" ht="21" customHeight="1" x14ac:dyDescent="0.25">
      <c r="A7" s="111" t="s">
        <v>8</v>
      </c>
      <c r="B7" s="112"/>
      <c r="C7" s="112"/>
      <c r="D7" s="112"/>
      <c r="E7" s="112"/>
      <c r="F7" s="112"/>
      <c r="G7" s="112"/>
    </row>
    <row r="8" spans="1:7" ht="129.94999999999999" customHeight="1" x14ac:dyDescent="0.25">
      <c r="A8" s="113" t="s">
        <v>26</v>
      </c>
      <c r="B8" s="114"/>
      <c r="C8" s="114"/>
      <c r="D8" s="114"/>
      <c r="E8" s="114"/>
      <c r="F8" s="114"/>
      <c r="G8" s="114"/>
    </row>
    <row r="9" spans="1:7" ht="18" customHeight="1" x14ac:dyDescent="0.3">
      <c r="A9" s="115" t="s">
        <v>10</v>
      </c>
      <c r="B9" s="116"/>
      <c r="C9" s="116"/>
      <c r="D9" s="116"/>
      <c r="E9" s="116"/>
      <c r="F9" s="116"/>
      <c r="G9" s="116"/>
    </row>
    <row r="10" spans="1:7" ht="15" customHeight="1" x14ac:dyDescent="0.25">
      <c r="A10" s="80" t="s">
        <v>11</v>
      </c>
      <c r="B10" s="81"/>
      <c r="C10" s="80" t="s">
        <v>12</v>
      </c>
      <c r="D10" s="81"/>
      <c r="E10" s="80" t="s">
        <v>13</v>
      </c>
      <c r="F10" s="81"/>
      <c r="G10" s="82" t="s">
        <v>14</v>
      </c>
    </row>
    <row r="11" spans="1:7" ht="30.75" customHeight="1" x14ac:dyDescent="0.25">
      <c r="A11" s="83"/>
      <c r="B11" s="84"/>
      <c r="C11" s="83"/>
      <c r="D11" s="84"/>
      <c r="E11" s="83"/>
      <c r="F11" s="84"/>
      <c r="G11" s="85"/>
    </row>
    <row r="12" spans="1:7" ht="15" customHeight="1" x14ac:dyDescent="0.25">
      <c r="A12" s="86">
        <v>20</v>
      </c>
      <c r="B12" s="87"/>
      <c r="C12" s="86">
        <v>17</v>
      </c>
      <c r="D12" s="87"/>
      <c r="E12" s="86">
        <v>25</v>
      </c>
      <c r="F12" s="87"/>
      <c r="G12" s="88">
        <v>62</v>
      </c>
    </row>
    <row r="13" spans="1:7" ht="15" customHeight="1" x14ac:dyDescent="0.25">
      <c r="A13" s="89">
        <f>A12/G12</f>
        <v>0.32258064516129031</v>
      </c>
      <c r="B13" s="90"/>
      <c r="C13" s="89">
        <f>C12/G12</f>
        <v>0.27419354838709675</v>
      </c>
      <c r="D13" s="90"/>
      <c r="E13" s="89">
        <f>E12/G12</f>
        <v>0.40322580645161288</v>
      </c>
      <c r="F13" s="90"/>
      <c r="G13" s="91">
        <f>SUM(A13:F13)</f>
        <v>0.99999999999999989</v>
      </c>
    </row>
    <row r="14" spans="1:7" ht="15" customHeight="1" x14ac:dyDescent="0.25">
      <c r="A14" s="86"/>
      <c r="B14" s="92"/>
      <c r="C14" s="92"/>
      <c r="D14" s="92"/>
      <c r="E14" s="92"/>
      <c r="F14" s="92"/>
      <c r="G14" s="87"/>
    </row>
    <row r="15" spans="1:7" ht="15" customHeight="1" x14ac:dyDescent="0.25">
      <c r="A15" s="93" t="s">
        <v>15</v>
      </c>
      <c r="B15" s="94"/>
      <c r="C15" s="94"/>
      <c r="D15" s="94"/>
      <c r="E15" s="94"/>
      <c r="F15" s="95"/>
      <c r="G15" s="88">
        <f>A12+C12</f>
        <v>37</v>
      </c>
    </row>
    <row r="16" spans="1:7" ht="15" customHeight="1" x14ac:dyDescent="0.25">
      <c r="A16" s="93" t="s">
        <v>16</v>
      </c>
      <c r="B16" s="94"/>
      <c r="C16" s="94"/>
      <c r="D16" s="94"/>
      <c r="E16" s="94"/>
      <c r="F16" s="95"/>
      <c r="G16" s="91">
        <f>G15/G12</f>
        <v>0.59677419354838712</v>
      </c>
    </row>
    <row r="17" spans="1:7" ht="15" customHeight="1" x14ac:dyDescent="0.25">
      <c r="A17" s="96"/>
      <c r="B17" s="96"/>
      <c r="C17" s="96"/>
      <c r="D17" s="96"/>
      <c r="E17" s="96"/>
      <c r="F17" s="96"/>
      <c r="G17" s="96"/>
    </row>
    <row r="18" spans="1:7" ht="15" customHeight="1" x14ac:dyDescent="0.25">
      <c r="A18" s="97" t="s">
        <v>17</v>
      </c>
      <c r="B18" s="98"/>
      <c r="C18" s="98"/>
      <c r="D18" s="98"/>
      <c r="E18" s="98"/>
      <c r="F18" s="98"/>
      <c r="G18" s="98"/>
    </row>
    <row r="19" spans="1:7" ht="15" customHeight="1" x14ac:dyDescent="0.25">
      <c r="A19" s="99"/>
      <c r="B19" s="98"/>
      <c r="C19" s="98"/>
      <c r="D19" s="98"/>
      <c r="E19" s="98"/>
      <c r="F19" s="98"/>
      <c r="G19" s="98"/>
    </row>
    <row r="20" spans="1:7" ht="129.94999999999999" customHeight="1" x14ac:dyDescent="0.25">
      <c r="A20" s="100" t="s">
        <v>18</v>
      </c>
      <c r="B20" s="101"/>
      <c r="C20" s="102" t="s">
        <v>27</v>
      </c>
      <c r="D20" s="77"/>
      <c r="E20" s="77"/>
      <c r="F20" s="77"/>
      <c r="G20" s="77"/>
    </row>
    <row r="21" spans="1:7" ht="15" customHeight="1" x14ac:dyDescent="0.25">
      <c r="A21" s="103"/>
      <c r="B21" s="103"/>
      <c r="C21" s="104"/>
      <c r="D21" s="104"/>
      <c r="E21" s="104"/>
      <c r="F21" s="104"/>
      <c r="G21" s="104"/>
    </row>
    <row r="22" spans="1:7" ht="159.94999999999999" customHeight="1" x14ac:dyDescent="0.25">
      <c r="A22" s="100" t="s">
        <v>20</v>
      </c>
      <c r="B22" s="101"/>
      <c r="C22" s="110" t="s">
        <v>28</v>
      </c>
      <c r="D22" s="106"/>
      <c r="E22" s="106"/>
      <c r="F22" s="106"/>
      <c r="G22" s="106"/>
    </row>
    <row r="23" spans="1:7" ht="15" customHeight="1" x14ac:dyDescent="0.25">
      <c r="A23" s="107"/>
      <c r="B23" s="107"/>
      <c r="C23" s="108"/>
      <c r="D23" s="108"/>
      <c r="E23" s="108"/>
      <c r="F23" s="108"/>
      <c r="G23" s="108"/>
    </row>
    <row r="24" spans="1:7" ht="15" customHeight="1" x14ac:dyDescent="0.25">
      <c r="A24" s="108"/>
      <c r="B24" s="108"/>
      <c r="C24" s="108"/>
      <c r="D24" s="108"/>
      <c r="E24" s="108"/>
      <c r="F24" s="108"/>
      <c r="G24" s="108"/>
    </row>
  </sheetData>
  <mergeCells count="33">
    <mergeCell ref="A17:G17"/>
    <mergeCell ref="A18:G19"/>
    <mergeCell ref="A20:B20"/>
    <mergeCell ref="C20:G20"/>
    <mergeCell ref="A21:G21"/>
    <mergeCell ref="A22:B22"/>
    <mergeCell ref="C22:G22"/>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63" customWidth="1"/>
    <col min="7" max="7" width="27.7109375" style="63" customWidth="1"/>
    <col min="8" max="256" width="8.85546875" style="63" customWidth="1"/>
    <col min="257" max="16384" width="8.85546875" style="109"/>
  </cols>
  <sheetData>
    <row r="1" spans="1:7" ht="20.100000000000001" customHeight="1" x14ac:dyDescent="0.35">
      <c r="A1" s="61" t="s">
        <v>0</v>
      </c>
      <c r="B1" s="62"/>
      <c r="C1" s="62"/>
      <c r="D1" s="62"/>
      <c r="E1" s="62"/>
      <c r="F1" s="62"/>
      <c r="G1" s="62"/>
    </row>
    <row r="2" spans="1:7" ht="15" customHeight="1" x14ac:dyDescent="0.25">
      <c r="A2" s="64"/>
      <c r="B2" s="64"/>
      <c r="C2" s="64"/>
      <c r="D2" s="64"/>
      <c r="E2" s="64"/>
      <c r="F2" s="64"/>
      <c r="G2" s="64"/>
    </row>
    <row r="3" spans="1:7" ht="15" customHeight="1" x14ac:dyDescent="0.25">
      <c r="A3" s="65" t="s">
        <v>1</v>
      </c>
      <c r="B3" s="66"/>
      <c r="C3" s="67" t="s">
        <v>2</v>
      </c>
      <c r="D3" s="68"/>
      <c r="E3" s="68"/>
      <c r="F3" s="68"/>
      <c r="G3" s="68"/>
    </row>
    <row r="4" spans="1:7" ht="15" customHeight="1" x14ac:dyDescent="0.25">
      <c r="A4" s="65" t="s">
        <v>3</v>
      </c>
      <c r="B4" s="66"/>
      <c r="C4" s="66"/>
      <c r="D4" s="67" t="s">
        <v>35</v>
      </c>
      <c r="E4" s="68"/>
      <c r="F4" s="68"/>
      <c r="G4" s="68"/>
    </row>
    <row r="5" spans="1:7" ht="15" customHeight="1" x14ac:dyDescent="0.25">
      <c r="A5" s="65" t="s">
        <v>5</v>
      </c>
      <c r="B5" s="66"/>
      <c r="C5" s="66"/>
      <c r="D5" s="69">
        <v>42454</v>
      </c>
      <c r="E5" s="68"/>
      <c r="F5" s="68"/>
      <c r="G5" s="68"/>
    </row>
    <row r="6" spans="1:7" ht="15" customHeight="1" x14ac:dyDescent="0.25">
      <c r="A6" s="70" t="s">
        <v>6</v>
      </c>
      <c r="B6" s="71"/>
      <c r="C6" s="71"/>
      <c r="D6" s="71"/>
      <c r="E6" s="71"/>
      <c r="F6" s="72" t="s">
        <v>7</v>
      </c>
      <c r="G6" s="73"/>
    </row>
    <row r="7" spans="1:7" ht="21" customHeight="1" x14ac:dyDescent="0.25">
      <c r="A7" s="111" t="s">
        <v>8</v>
      </c>
      <c r="B7" s="112"/>
      <c r="C7" s="112"/>
      <c r="D7" s="112"/>
      <c r="E7" s="112"/>
      <c r="F7" s="112"/>
      <c r="G7" s="112"/>
    </row>
    <row r="8" spans="1:7" ht="129.94999999999999" customHeight="1" x14ac:dyDescent="0.25">
      <c r="A8" s="113" t="s">
        <v>29</v>
      </c>
      <c r="B8" s="114"/>
      <c r="C8" s="114"/>
      <c r="D8" s="114"/>
      <c r="E8" s="114"/>
      <c r="F8" s="114"/>
      <c r="G8" s="114"/>
    </row>
    <row r="9" spans="1:7" ht="18" customHeight="1" x14ac:dyDescent="0.3">
      <c r="A9" s="115" t="s">
        <v>10</v>
      </c>
      <c r="B9" s="116"/>
      <c r="C9" s="116"/>
      <c r="D9" s="116"/>
      <c r="E9" s="116"/>
      <c r="F9" s="116"/>
      <c r="G9" s="116"/>
    </row>
    <row r="10" spans="1:7" ht="15" customHeight="1" x14ac:dyDescent="0.25">
      <c r="A10" s="80" t="s">
        <v>11</v>
      </c>
      <c r="B10" s="81"/>
      <c r="C10" s="80" t="s">
        <v>12</v>
      </c>
      <c r="D10" s="81"/>
      <c r="E10" s="80" t="s">
        <v>13</v>
      </c>
      <c r="F10" s="81"/>
      <c r="G10" s="82" t="s">
        <v>14</v>
      </c>
    </row>
    <row r="11" spans="1:7" ht="30.75" customHeight="1" x14ac:dyDescent="0.25">
      <c r="A11" s="83"/>
      <c r="B11" s="84"/>
      <c r="C11" s="83"/>
      <c r="D11" s="84"/>
      <c r="E11" s="83"/>
      <c r="F11" s="84"/>
      <c r="G11" s="85"/>
    </row>
    <row r="12" spans="1:7" ht="15" customHeight="1" x14ac:dyDescent="0.25">
      <c r="A12" s="86">
        <v>11</v>
      </c>
      <c r="B12" s="87"/>
      <c r="C12" s="86">
        <v>13</v>
      </c>
      <c r="D12" s="87"/>
      <c r="E12" s="86">
        <v>38</v>
      </c>
      <c r="F12" s="87"/>
      <c r="G12" s="88">
        <v>62</v>
      </c>
    </row>
    <row r="13" spans="1:7" ht="15" customHeight="1" x14ac:dyDescent="0.25">
      <c r="A13" s="89">
        <f>A12/G12</f>
        <v>0.17741935483870969</v>
      </c>
      <c r="B13" s="90"/>
      <c r="C13" s="89">
        <f>C12/G12</f>
        <v>0.20967741935483872</v>
      </c>
      <c r="D13" s="90"/>
      <c r="E13" s="89">
        <f>E12/G12</f>
        <v>0.61290322580645162</v>
      </c>
      <c r="F13" s="90"/>
      <c r="G13" s="91">
        <f>SUM(A13:F13)</f>
        <v>1</v>
      </c>
    </row>
    <row r="14" spans="1:7" ht="15" customHeight="1" x14ac:dyDescent="0.25">
      <c r="A14" s="86"/>
      <c r="B14" s="92"/>
      <c r="C14" s="92"/>
      <c r="D14" s="92"/>
      <c r="E14" s="92"/>
      <c r="F14" s="92"/>
      <c r="G14" s="87"/>
    </row>
    <row r="15" spans="1:7" ht="15" customHeight="1" x14ac:dyDescent="0.25">
      <c r="A15" s="93" t="s">
        <v>15</v>
      </c>
      <c r="B15" s="94"/>
      <c r="C15" s="94"/>
      <c r="D15" s="94"/>
      <c r="E15" s="94"/>
      <c r="F15" s="95"/>
      <c r="G15" s="88">
        <f>A12+C12</f>
        <v>24</v>
      </c>
    </row>
    <row r="16" spans="1:7" ht="15" customHeight="1" x14ac:dyDescent="0.25">
      <c r="A16" s="93" t="s">
        <v>16</v>
      </c>
      <c r="B16" s="94"/>
      <c r="C16" s="94"/>
      <c r="D16" s="94"/>
      <c r="E16" s="94"/>
      <c r="F16" s="95"/>
      <c r="G16" s="91">
        <f>G15/G12</f>
        <v>0.38709677419354838</v>
      </c>
    </row>
    <row r="17" spans="1:7" ht="15" customHeight="1" x14ac:dyDescent="0.25">
      <c r="A17" s="96"/>
      <c r="B17" s="96"/>
      <c r="C17" s="96"/>
      <c r="D17" s="96"/>
      <c r="E17" s="96"/>
      <c r="F17" s="96"/>
      <c r="G17" s="96"/>
    </row>
    <row r="18" spans="1:7" ht="15" customHeight="1" x14ac:dyDescent="0.25">
      <c r="A18" s="97" t="s">
        <v>17</v>
      </c>
      <c r="B18" s="98"/>
      <c r="C18" s="98"/>
      <c r="D18" s="98"/>
      <c r="E18" s="98"/>
      <c r="F18" s="98"/>
      <c r="G18" s="98"/>
    </row>
    <row r="19" spans="1:7" ht="15" customHeight="1" x14ac:dyDescent="0.25">
      <c r="A19" s="99"/>
      <c r="B19" s="98"/>
      <c r="C19" s="98"/>
      <c r="D19" s="98"/>
      <c r="E19" s="98"/>
      <c r="F19" s="98"/>
      <c r="G19" s="98"/>
    </row>
    <row r="20" spans="1:7" ht="129.94999999999999" customHeight="1" x14ac:dyDescent="0.25">
      <c r="A20" s="100" t="s">
        <v>18</v>
      </c>
      <c r="B20" s="101"/>
      <c r="C20" s="102" t="s">
        <v>30</v>
      </c>
      <c r="D20" s="77"/>
      <c r="E20" s="77"/>
      <c r="F20" s="77"/>
      <c r="G20" s="77"/>
    </row>
    <row r="21" spans="1:7" ht="15" customHeight="1" x14ac:dyDescent="0.25">
      <c r="A21" s="103"/>
      <c r="B21" s="103"/>
      <c r="C21" s="104"/>
      <c r="D21" s="104"/>
      <c r="E21" s="104"/>
      <c r="F21" s="104"/>
      <c r="G21" s="104"/>
    </row>
    <row r="22" spans="1:7" ht="159.94999999999999" customHeight="1" x14ac:dyDescent="0.25">
      <c r="A22" s="100" t="s">
        <v>20</v>
      </c>
      <c r="B22" s="101"/>
      <c r="C22" s="110" t="s">
        <v>31</v>
      </c>
      <c r="D22" s="106"/>
      <c r="E22" s="106"/>
      <c r="F22" s="106"/>
      <c r="G22" s="106"/>
    </row>
    <row r="23" spans="1:7" ht="15" customHeight="1" x14ac:dyDescent="0.25">
      <c r="A23" s="107"/>
      <c r="B23" s="107"/>
      <c r="C23" s="108"/>
      <c r="D23" s="108"/>
      <c r="E23" s="108"/>
      <c r="F23" s="108"/>
      <c r="G23" s="108"/>
    </row>
    <row r="24" spans="1:7" ht="15" customHeight="1" x14ac:dyDescent="0.25">
      <c r="A24" s="108"/>
      <c r="B24" s="108"/>
      <c r="C24" s="108"/>
      <c r="D24" s="108"/>
      <c r="E24" s="108"/>
      <c r="F24" s="108"/>
      <c r="G24" s="108"/>
    </row>
  </sheetData>
  <mergeCells count="33">
    <mergeCell ref="A17:G17"/>
    <mergeCell ref="A18:G19"/>
    <mergeCell ref="A20:B20"/>
    <mergeCell ref="C20:G20"/>
    <mergeCell ref="A21:G21"/>
    <mergeCell ref="A22:B22"/>
    <mergeCell ref="C22:G22"/>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63" customWidth="1"/>
    <col min="7" max="7" width="27.7109375" style="63" customWidth="1"/>
    <col min="8" max="256" width="8.85546875" style="63" customWidth="1"/>
    <col min="257" max="16384" width="8.85546875" style="109"/>
  </cols>
  <sheetData>
    <row r="1" spans="1:7" ht="20.100000000000001" customHeight="1" x14ac:dyDescent="0.35">
      <c r="A1" s="61" t="s">
        <v>0</v>
      </c>
      <c r="B1" s="62"/>
      <c r="C1" s="62"/>
      <c r="D1" s="62"/>
      <c r="E1" s="62"/>
      <c r="F1" s="62"/>
      <c r="G1" s="62"/>
    </row>
    <row r="2" spans="1:7" ht="15" customHeight="1" x14ac:dyDescent="0.25">
      <c r="A2" s="64"/>
      <c r="B2" s="64"/>
      <c r="C2" s="64"/>
      <c r="D2" s="64"/>
      <c r="E2" s="64"/>
      <c r="F2" s="64"/>
      <c r="G2" s="64"/>
    </row>
    <row r="3" spans="1:7" ht="15" customHeight="1" x14ac:dyDescent="0.25">
      <c r="A3" s="65" t="s">
        <v>1</v>
      </c>
      <c r="B3" s="66"/>
      <c r="C3" s="67" t="s">
        <v>2</v>
      </c>
      <c r="D3" s="68"/>
      <c r="E3" s="68"/>
      <c r="F3" s="68"/>
      <c r="G3" s="68"/>
    </row>
    <row r="4" spans="1:7" ht="15" customHeight="1" x14ac:dyDescent="0.25">
      <c r="A4" s="65" t="s">
        <v>3</v>
      </c>
      <c r="B4" s="66"/>
      <c r="C4" s="66"/>
      <c r="D4" s="67" t="s">
        <v>35</v>
      </c>
      <c r="E4" s="68"/>
      <c r="F4" s="68"/>
      <c r="G4" s="68"/>
    </row>
    <row r="5" spans="1:7" ht="15" customHeight="1" x14ac:dyDescent="0.25">
      <c r="A5" s="65" t="s">
        <v>5</v>
      </c>
      <c r="B5" s="66"/>
      <c r="C5" s="66"/>
      <c r="D5" s="69">
        <v>42454</v>
      </c>
      <c r="E5" s="68"/>
      <c r="F5" s="68"/>
      <c r="G5" s="68"/>
    </row>
    <row r="6" spans="1:7" ht="15" customHeight="1" x14ac:dyDescent="0.25">
      <c r="A6" s="70" t="s">
        <v>6</v>
      </c>
      <c r="B6" s="71"/>
      <c r="C6" s="71"/>
      <c r="D6" s="71"/>
      <c r="E6" s="71"/>
      <c r="F6" s="72" t="s">
        <v>7</v>
      </c>
      <c r="G6" s="73"/>
    </row>
    <row r="7" spans="1:7" ht="21" customHeight="1" x14ac:dyDescent="0.25">
      <c r="A7" s="111" t="s">
        <v>8</v>
      </c>
      <c r="B7" s="112"/>
      <c r="C7" s="112"/>
      <c r="D7" s="112"/>
      <c r="E7" s="112"/>
      <c r="F7" s="112"/>
      <c r="G7" s="112"/>
    </row>
    <row r="8" spans="1:7" ht="129.94999999999999" customHeight="1" x14ac:dyDescent="0.25">
      <c r="A8" s="113" t="s">
        <v>32</v>
      </c>
      <c r="B8" s="114"/>
      <c r="C8" s="114"/>
      <c r="D8" s="114"/>
      <c r="E8" s="114"/>
      <c r="F8" s="114"/>
      <c r="G8" s="114"/>
    </row>
    <row r="9" spans="1:7" ht="18" customHeight="1" x14ac:dyDescent="0.3">
      <c r="A9" s="115" t="s">
        <v>10</v>
      </c>
      <c r="B9" s="116"/>
      <c r="C9" s="116"/>
      <c r="D9" s="116"/>
      <c r="E9" s="116"/>
      <c r="F9" s="116"/>
      <c r="G9" s="116"/>
    </row>
    <row r="10" spans="1:7" ht="15" customHeight="1" x14ac:dyDescent="0.25">
      <c r="A10" s="80" t="s">
        <v>11</v>
      </c>
      <c r="B10" s="81"/>
      <c r="C10" s="80" t="s">
        <v>12</v>
      </c>
      <c r="D10" s="81"/>
      <c r="E10" s="80" t="s">
        <v>13</v>
      </c>
      <c r="F10" s="81"/>
      <c r="G10" s="82" t="s">
        <v>14</v>
      </c>
    </row>
    <row r="11" spans="1:7" ht="30.75" customHeight="1" x14ac:dyDescent="0.25">
      <c r="A11" s="83"/>
      <c r="B11" s="84"/>
      <c r="C11" s="83"/>
      <c r="D11" s="84"/>
      <c r="E11" s="83"/>
      <c r="F11" s="84"/>
      <c r="G11" s="85"/>
    </row>
    <row r="12" spans="1:7" ht="15" customHeight="1" x14ac:dyDescent="0.25">
      <c r="A12" s="86">
        <v>26</v>
      </c>
      <c r="B12" s="87"/>
      <c r="C12" s="86">
        <v>32</v>
      </c>
      <c r="D12" s="87"/>
      <c r="E12" s="86">
        <v>4</v>
      </c>
      <c r="F12" s="87"/>
      <c r="G12" s="88">
        <v>62</v>
      </c>
    </row>
    <row r="13" spans="1:7" ht="15" customHeight="1" x14ac:dyDescent="0.25">
      <c r="A13" s="89">
        <f>A12/G12</f>
        <v>0.41935483870967744</v>
      </c>
      <c r="B13" s="90"/>
      <c r="C13" s="89">
        <f>C12/G12</f>
        <v>0.5161290322580645</v>
      </c>
      <c r="D13" s="90"/>
      <c r="E13" s="89">
        <f>E12/G12</f>
        <v>6.4516129032258063E-2</v>
      </c>
      <c r="F13" s="90"/>
      <c r="G13" s="91">
        <f>SUM(A13:F13)</f>
        <v>1</v>
      </c>
    </row>
    <row r="14" spans="1:7" ht="15" customHeight="1" x14ac:dyDescent="0.25">
      <c r="A14" s="86"/>
      <c r="B14" s="92"/>
      <c r="C14" s="92"/>
      <c r="D14" s="92"/>
      <c r="E14" s="92"/>
      <c r="F14" s="92"/>
      <c r="G14" s="87"/>
    </row>
    <row r="15" spans="1:7" ht="15" customHeight="1" x14ac:dyDescent="0.25">
      <c r="A15" s="93" t="s">
        <v>15</v>
      </c>
      <c r="B15" s="94"/>
      <c r="C15" s="94"/>
      <c r="D15" s="94"/>
      <c r="E15" s="94"/>
      <c r="F15" s="95"/>
      <c r="G15" s="88">
        <f>A12+C12</f>
        <v>58</v>
      </c>
    </row>
    <row r="16" spans="1:7" ht="15" customHeight="1" x14ac:dyDescent="0.25">
      <c r="A16" s="93" t="s">
        <v>16</v>
      </c>
      <c r="B16" s="94"/>
      <c r="C16" s="94"/>
      <c r="D16" s="94"/>
      <c r="E16" s="94"/>
      <c r="F16" s="95"/>
      <c r="G16" s="91">
        <f>G15/G12</f>
        <v>0.93548387096774188</v>
      </c>
    </row>
    <row r="17" spans="1:7" ht="15" customHeight="1" x14ac:dyDescent="0.25">
      <c r="A17" s="96"/>
      <c r="B17" s="96"/>
      <c r="C17" s="96"/>
      <c r="D17" s="96"/>
      <c r="E17" s="96"/>
      <c r="F17" s="96"/>
      <c r="G17" s="96"/>
    </row>
    <row r="18" spans="1:7" ht="15" customHeight="1" x14ac:dyDescent="0.25">
      <c r="A18" s="97" t="s">
        <v>17</v>
      </c>
      <c r="B18" s="98"/>
      <c r="C18" s="98"/>
      <c r="D18" s="98"/>
      <c r="E18" s="98"/>
      <c r="F18" s="98"/>
      <c r="G18" s="98"/>
    </row>
    <row r="19" spans="1:7" ht="15" customHeight="1" x14ac:dyDescent="0.25">
      <c r="A19" s="99"/>
      <c r="B19" s="98"/>
      <c r="C19" s="98"/>
      <c r="D19" s="98"/>
      <c r="E19" s="98"/>
      <c r="F19" s="98"/>
      <c r="G19" s="98"/>
    </row>
    <row r="20" spans="1:7" ht="129.94999999999999" customHeight="1" x14ac:dyDescent="0.25">
      <c r="A20" s="100" t="s">
        <v>18</v>
      </c>
      <c r="B20" s="101"/>
      <c r="C20" s="102" t="s">
        <v>38</v>
      </c>
      <c r="D20" s="77"/>
      <c r="E20" s="77"/>
      <c r="F20" s="77"/>
      <c r="G20" s="77"/>
    </row>
    <row r="21" spans="1:7" ht="15" customHeight="1" x14ac:dyDescent="0.25">
      <c r="A21" s="103"/>
      <c r="B21" s="103"/>
      <c r="C21" s="104"/>
      <c r="D21" s="104"/>
      <c r="E21" s="104"/>
      <c r="F21" s="104"/>
      <c r="G21" s="104"/>
    </row>
    <row r="22" spans="1:7" ht="159.94999999999999" customHeight="1" x14ac:dyDescent="0.25">
      <c r="A22" s="100" t="s">
        <v>20</v>
      </c>
      <c r="B22" s="101"/>
      <c r="C22" s="110" t="s">
        <v>39</v>
      </c>
      <c r="D22" s="106"/>
      <c r="E22" s="106"/>
      <c r="F22" s="106"/>
      <c r="G22" s="106"/>
    </row>
    <row r="23" spans="1:7" ht="15" customHeight="1" x14ac:dyDescent="0.25">
      <c r="A23" s="107"/>
      <c r="B23" s="107"/>
      <c r="C23" s="108"/>
      <c r="D23" s="108"/>
      <c r="E23" s="108"/>
      <c r="F23" s="108"/>
      <c r="G23" s="108"/>
    </row>
    <row r="24" spans="1:7" ht="15" customHeight="1" x14ac:dyDescent="0.25">
      <c r="A24" s="108"/>
      <c r="B24" s="108"/>
      <c r="C24" s="108"/>
      <c r="D24" s="108"/>
      <c r="E24" s="108"/>
      <c r="F24" s="108"/>
      <c r="G24" s="108"/>
    </row>
  </sheetData>
  <mergeCells count="33">
    <mergeCell ref="A17:G17"/>
    <mergeCell ref="A18:G19"/>
    <mergeCell ref="A20:B20"/>
    <mergeCell ref="C20:G20"/>
    <mergeCell ref="A21:G21"/>
    <mergeCell ref="A22:B22"/>
    <mergeCell ref="C22:G22"/>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headerFooter>
    <oddFooter>&amp;C&amp;"Helvetica,Regular"&amp;12&amp;K000000&amp;P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election activeCell="G12" sqref="G12"/>
    </sheetView>
  </sheetViews>
  <sheetFormatPr defaultColWidth="8.85546875" defaultRowHeight="14.1" customHeight="1" x14ac:dyDescent="0.25"/>
  <cols>
    <col min="1" max="6" width="8.85546875" style="1" customWidth="1"/>
    <col min="7" max="7" width="27.7109375" style="1" customWidth="1"/>
    <col min="8" max="8" width="8.85546875" style="1" customWidth="1"/>
    <col min="9" max="256" width="8.85546875" customWidth="1"/>
  </cols>
  <sheetData>
    <row r="1" spans="1:7" ht="20.100000000000001" customHeight="1" x14ac:dyDescent="0.35">
      <c r="A1" s="42" t="s">
        <v>0</v>
      </c>
      <c r="B1" s="43"/>
      <c r="C1" s="43"/>
      <c r="D1" s="43"/>
      <c r="E1" s="43"/>
      <c r="F1" s="43"/>
      <c r="G1" s="43"/>
    </row>
    <row r="2" spans="1:7" ht="15" customHeight="1" x14ac:dyDescent="0.25">
      <c r="A2" s="44"/>
      <c r="B2" s="44"/>
      <c r="C2" s="44"/>
      <c r="D2" s="44"/>
      <c r="E2" s="44"/>
      <c r="F2" s="44"/>
      <c r="G2" s="44"/>
    </row>
    <row r="3" spans="1:7" ht="15" customHeight="1" x14ac:dyDescent="0.25">
      <c r="A3" s="45" t="s">
        <v>1</v>
      </c>
      <c r="B3" s="46"/>
      <c r="C3" s="47" t="s">
        <v>2</v>
      </c>
      <c r="D3" s="39"/>
      <c r="E3" s="39"/>
      <c r="F3" s="39"/>
      <c r="G3" s="39"/>
    </row>
    <row r="4" spans="1:7" ht="15" customHeight="1" x14ac:dyDescent="0.25">
      <c r="A4" s="45" t="s">
        <v>3</v>
      </c>
      <c r="B4" s="46"/>
      <c r="C4" s="46"/>
      <c r="D4" s="47" t="s">
        <v>4</v>
      </c>
      <c r="E4" s="39"/>
      <c r="F4" s="39"/>
      <c r="G4" s="39"/>
    </row>
    <row r="5" spans="1:7" ht="15" customHeight="1" x14ac:dyDescent="0.25">
      <c r="A5" s="45" t="s">
        <v>5</v>
      </c>
      <c r="B5" s="46"/>
      <c r="C5" s="46"/>
      <c r="D5" s="38">
        <v>42867</v>
      </c>
      <c r="E5" s="39"/>
      <c r="F5" s="39"/>
      <c r="G5" s="39"/>
    </row>
    <row r="6" spans="1:7" ht="15" customHeight="1" x14ac:dyDescent="0.25">
      <c r="A6" s="48" t="s">
        <v>6</v>
      </c>
      <c r="B6" s="49"/>
      <c r="C6" s="49"/>
      <c r="D6" s="49"/>
      <c r="E6" s="49"/>
      <c r="F6" s="52" t="s">
        <v>7</v>
      </c>
      <c r="G6" s="53"/>
    </row>
    <row r="7" spans="1:7" ht="21" customHeight="1" x14ac:dyDescent="0.25">
      <c r="A7" s="50" t="s">
        <v>8</v>
      </c>
      <c r="B7" s="51"/>
      <c r="C7" s="51"/>
      <c r="D7" s="51"/>
      <c r="E7" s="51"/>
      <c r="F7" s="51"/>
      <c r="G7" s="51"/>
    </row>
    <row r="8" spans="1:7" ht="129.94999999999999" customHeight="1" x14ac:dyDescent="0.25">
      <c r="A8" s="15" t="s">
        <v>9</v>
      </c>
      <c r="B8" s="16"/>
      <c r="C8" s="16"/>
      <c r="D8" s="16"/>
      <c r="E8" s="16"/>
      <c r="F8" s="16"/>
      <c r="G8" s="16"/>
    </row>
    <row r="9" spans="1:7" ht="18" customHeight="1" x14ac:dyDescent="0.3">
      <c r="A9" s="40" t="s">
        <v>10</v>
      </c>
      <c r="B9" s="41"/>
      <c r="C9" s="41"/>
      <c r="D9" s="41"/>
      <c r="E9" s="41"/>
      <c r="F9" s="41"/>
      <c r="G9" s="41"/>
    </row>
    <row r="10" spans="1:7" ht="15" customHeight="1" x14ac:dyDescent="0.25">
      <c r="A10" s="20" t="s">
        <v>11</v>
      </c>
      <c r="B10" s="21"/>
      <c r="C10" s="20" t="s">
        <v>12</v>
      </c>
      <c r="D10" s="21"/>
      <c r="E10" s="20" t="s">
        <v>13</v>
      </c>
      <c r="F10" s="21"/>
      <c r="G10" s="35" t="s">
        <v>14</v>
      </c>
    </row>
    <row r="11" spans="1:7" ht="30.75" customHeight="1" x14ac:dyDescent="0.25">
      <c r="A11" s="22"/>
      <c r="B11" s="23"/>
      <c r="C11" s="22"/>
      <c r="D11" s="23"/>
      <c r="E11" s="22"/>
      <c r="F11" s="23"/>
      <c r="G11" s="36"/>
    </row>
    <row r="12" spans="1:7" ht="15" customHeight="1" x14ac:dyDescent="0.25">
      <c r="A12" s="32">
        <v>10</v>
      </c>
      <c r="B12" s="33"/>
      <c r="C12" s="32">
        <v>2</v>
      </c>
      <c r="D12" s="33"/>
      <c r="E12" s="32">
        <v>10</v>
      </c>
      <c r="F12" s="33"/>
      <c r="G12" s="2">
        <v>22</v>
      </c>
    </row>
    <row r="13" spans="1:7" ht="15" customHeight="1" x14ac:dyDescent="0.25">
      <c r="A13" s="29">
        <f>A12/G12</f>
        <v>0.45454545454545453</v>
      </c>
      <c r="B13" s="30"/>
      <c r="C13" s="29">
        <f>C12/G12</f>
        <v>9.0909090909090912E-2</v>
      </c>
      <c r="D13" s="30"/>
      <c r="E13" s="29">
        <f>E12/G12</f>
        <v>0.45454545454545453</v>
      </c>
      <c r="F13" s="30"/>
      <c r="G13" s="3">
        <f>SUM(A13:F13)</f>
        <v>1</v>
      </c>
    </row>
    <row r="14" spans="1:7" ht="15" customHeight="1" x14ac:dyDescent="0.25">
      <c r="A14" s="32"/>
      <c r="B14" s="34"/>
      <c r="C14" s="34"/>
      <c r="D14" s="34"/>
      <c r="E14" s="34"/>
      <c r="F14" s="34"/>
      <c r="G14" s="33"/>
    </row>
    <row r="15" spans="1:7" ht="15" customHeight="1" x14ac:dyDescent="0.25">
      <c r="A15" s="24" t="s">
        <v>15</v>
      </c>
      <c r="B15" s="25"/>
      <c r="C15" s="25"/>
      <c r="D15" s="25"/>
      <c r="E15" s="25"/>
      <c r="F15" s="26"/>
      <c r="G15" s="2">
        <f>A12+C12</f>
        <v>12</v>
      </c>
    </row>
    <row r="16" spans="1:7" ht="15" customHeight="1" x14ac:dyDescent="0.25">
      <c r="A16" s="24" t="s">
        <v>16</v>
      </c>
      <c r="B16" s="25"/>
      <c r="C16" s="25"/>
      <c r="D16" s="25"/>
      <c r="E16" s="25"/>
      <c r="F16" s="26"/>
      <c r="G16" s="3">
        <f>G15/G12</f>
        <v>0.54545454545454541</v>
      </c>
    </row>
    <row r="17" spans="1:8" ht="15" customHeight="1" x14ac:dyDescent="0.25">
      <c r="A17" s="37"/>
      <c r="B17" s="37"/>
      <c r="C17" s="37"/>
      <c r="D17" s="37"/>
      <c r="E17" s="37"/>
      <c r="F17" s="37"/>
      <c r="G17" s="37"/>
      <c r="H17" s="8"/>
    </row>
    <row r="18" spans="1:8" ht="15" customHeight="1" x14ac:dyDescent="0.25">
      <c r="A18" s="17" t="s">
        <v>17</v>
      </c>
      <c r="B18" s="18"/>
      <c r="C18" s="18"/>
      <c r="D18" s="18"/>
      <c r="E18" s="18"/>
      <c r="F18" s="18"/>
      <c r="G18" s="18"/>
      <c r="H18" s="8"/>
    </row>
    <row r="19" spans="1:8" ht="15" customHeight="1" x14ac:dyDescent="0.25">
      <c r="A19" s="19"/>
      <c r="B19" s="18"/>
      <c r="C19" s="18"/>
      <c r="D19" s="18"/>
      <c r="E19" s="18"/>
      <c r="F19" s="18"/>
      <c r="G19" s="18"/>
      <c r="H19" s="8"/>
    </row>
    <row r="20" spans="1:8" ht="129.94999999999999" customHeight="1" x14ac:dyDescent="0.25">
      <c r="A20" s="13" t="s">
        <v>18</v>
      </c>
      <c r="B20" s="14"/>
      <c r="C20" s="31" t="s">
        <v>19</v>
      </c>
      <c r="D20" s="16"/>
      <c r="E20" s="16"/>
      <c r="F20" s="16"/>
      <c r="G20" s="16"/>
      <c r="H20" s="9"/>
    </row>
    <row r="21" spans="1:8" ht="15" customHeight="1" x14ac:dyDescent="0.25">
      <c r="A21" s="27"/>
      <c r="B21" s="27"/>
      <c r="C21" s="28"/>
      <c r="D21" s="28"/>
      <c r="E21" s="28"/>
      <c r="F21" s="28"/>
      <c r="G21" s="28"/>
      <c r="H21" s="8"/>
    </row>
    <row r="22" spans="1:8" ht="159.94999999999999" customHeight="1" x14ac:dyDescent="0.25">
      <c r="A22" s="13" t="s">
        <v>20</v>
      </c>
      <c r="B22" s="14"/>
      <c r="C22" s="11" t="s">
        <v>21</v>
      </c>
      <c r="D22" s="12"/>
      <c r="E22" s="12"/>
      <c r="F22" s="12"/>
      <c r="G22" s="12"/>
      <c r="H22" s="8"/>
    </row>
    <row r="23" spans="1:8" ht="15" customHeight="1" x14ac:dyDescent="0.25">
      <c r="A23" s="10"/>
      <c r="B23" s="10"/>
      <c r="C23" s="4"/>
      <c r="D23" s="4"/>
      <c r="E23" s="4"/>
      <c r="F23" s="4"/>
      <c r="G23" s="4"/>
      <c r="H23" s="8"/>
    </row>
    <row r="24" spans="1:8" ht="15" customHeight="1" x14ac:dyDescent="0.25">
      <c r="A24" s="4"/>
      <c r="B24" s="4"/>
      <c r="C24" s="4"/>
      <c r="D24" s="4"/>
      <c r="E24" s="4"/>
      <c r="F24" s="4"/>
      <c r="G24" s="4"/>
      <c r="H24" s="8"/>
    </row>
  </sheetData>
  <mergeCells count="33">
    <mergeCell ref="A1:G1"/>
    <mergeCell ref="A2:G2"/>
    <mergeCell ref="E12:F12"/>
    <mergeCell ref="A5:C5"/>
    <mergeCell ref="C3:G3"/>
    <mergeCell ref="A6:E6"/>
    <mergeCell ref="A3:B3"/>
    <mergeCell ref="A7:G7"/>
    <mergeCell ref="F6:G6"/>
    <mergeCell ref="D4:G4"/>
    <mergeCell ref="A4:C4"/>
    <mergeCell ref="A14:G14"/>
    <mergeCell ref="G10:G11"/>
    <mergeCell ref="E13:F13"/>
    <mergeCell ref="A17:G17"/>
    <mergeCell ref="D5:G5"/>
    <mergeCell ref="A9:G9"/>
    <mergeCell ref="C22:G22"/>
    <mergeCell ref="A22:B22"/>
    <mergeCell ref="A8:G8"/>
    <mergeCell ref="A18:G19"/>
    <mergeCell ref="C10:D11"/>
    <mergeCell ref="A16:F16"/>
    <mergeCell ref="A21:G21"/>
    <mergeCell ref="C13:D13"/>
    <mergeCell ref="A13:B13"/>
    <mergeCell ref="A20:B20"/>
    <mergeCell ref="E10:F11"/>
    <mergeCell ref="C20:G20"/>
    <mergeCell ref="C12:D12"/>
    <mergeCell ref="A12:B12"/>
    <mergeCell ref="A10:B11"/>
    <mergeCell ref="A15:F15"/>
  </mergeCells>
  <pageMargins left="0.45" right="0.45" top="0.5" bottom="0.5" header="0.3" footer="0.3"/>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activeCell="G13" sqref="G13"/>
    </sheetView>
  </sheetViews>
  <sheetFormatPr defaultColWidth="8.85546875" defaultRowHeight="14.1" customHeight="1" x14ac:dyDescent="0.25"/>
  <cols>
    <col min="1" max="6" width="8.85546875" style="5" customWidth="1"/>
    <col min="7" max="7" width="27.7109375" style="5" customWidth="1"/>
    <col min="8" max="256" width="8.85546875" customWidth="1"/>
  </cols>
  <sheetData>
    <row r="1" spans="1:7" ht="20.100000000000001" customHeight="1" x14ac:dyDescent="0.35">
      <c r="A1" s="42" t="s">
        <v>0</v>
      </c>
      <c r="B1" s="43"/>
      <c r="C1" s="43"/>
      <c r="D1" s="43"/>
      <c r="E1" s="43"/>
      <c r="F1" s="43"/>
      <c r="G1" s="43"/>
    </row>
    <row r="2" spans="1:7" ht="15" customHeight="1" x14ac:dyDescent="0.25">
      <c r="A2" s="44"/>
      <c r="B2" s="44"/>
      <c r="C2" s="44"/>
      <c r="D2" s="44"/>
      <c r="E2" s="44"/>
      <c r="F2" s="44"/>
      <c r="G2" s="44"/>
    </row>
    <row r="3" spans="1:7" ht="15" customHeight="1" x14ac:dyDescent="0.25">
      <c r="A3" s="45" t="s">
        <v>1</v>
      </c>
      <c r="B3" s="46"/>
      <c r="C3" s="47" t="s">
        <v>2</v>
      </c>
      <c r="D3" s="39"/>
      <c r="E3" s="39"/>
      <c r="F3" s="39"/>
      <c r="G3" s="39"/>
    </row>
    <row r="4" spans="1:7" ht="15" customHeight="1" x14ac:dyDescent="0.25">
      <c r="A4" s="45" t="s">
        <v>3</v>
      </c>
      <c r="B4" s="46"/>
      <c r="C4" s="46"/>
      <c r="D4" s="47" t="s">
        <v>22</v>
      </c>
      <c r="E4" s="39"/>
      <c r="F4" s="39"/>
      <c r="G4" s="39"/>
    </row>
    <row r="5" spans="1:7" ht="15" customHeight="1" x14ac:dyDescent="0.25">
      <c r="A5" s="45" t="s">
        <v>5</v>
      </c>
      <c r="B5" s="46"/>
      <c r="C5" s="46"/>
      <c r="D5" s="38">
        <v>42859</v>
      </c>
      <c r="E5" s="39"/>
      <c r="F5" s="39"/>
      <c r="G5" s="39"/>
    </row>
    <row r="6" spans="1:7" ht="15" customHeight="1" x14ac:dyDescent="0.25">
      <c r="A6" s="48" t="s">
        <v>6</v>
      </c>
      <c r="B6" s="49"/>
      <c r="C6" s="49"/>
      <c r="D6" s="49"/>
      <c r="E6" s="49"/>
      <c r="F6" s="52" t="s">
        <v>7</v>
      </c>
      <c r="G6" s="53"/>
    </row>
    <row r="7" spans="1:7" ht="21" customHeight="1" x14ac:dyDescent="0.25">
      <c r="A7" s="50" t="s">
        <v>8</v>
      </c>
      <c r="B7" s="51"/>
      <c r="C7" s="51"/>
      <c r="D7" s="51"/>
      <c r="E7" s="51"/>
      <c r="F7" s="51"/>
      <c r="G7" s="51"/>
    </row>
    <row r="8" spans="1:7" ht="129.94999999999999" customHeight="1" x14ac:dyDescent="0.25">
      <c r="A8" s="15" t="s">
        <v>23</v>
      </c>
      <c r="B8" s="16"/>
      <c r="C8" s="16"/>
      <c r="D8" s="16"/>
      <c r="E8" s="16"/>
      <c r="F8" s="16"/>
      <c r="G8" s="16"/>
    </row>
    <row r="9" spans="1:7" ht="18" customHeight="1" x14ac:dyDescent="0.3">
      <c r="A9" s="40" t="s">
        <v>10</v>
      </c>
      <c r="B9" s="41"/>
      <c r="C9" s="41"/>
      <c r="D9" s="41"/>
      <c r="E9" s="41"/>
      <c r="F9" s="41"/>
      <c r="G9" s="41"/>
    </row>
    <row r="10" spans="1:7" ht="15" customHeight="1" x14ac:dyDescent="0.25">
      <c r="A10" s="20" t="s">
        <v>11</v>
      </c>
      <c r="B10" s="21"/>
      <c r="C10" s="20" t="s">
        <v>12</v>
      </c>
      <c r="D10" s="21"/>
      <c r="E10" s="20" t="s">
        <v>13</v>
      </c>
      <c r="F10" s="21"/>
      <c r="G10" s="35" t="s">
        <v>14</v>
      </c>
    </row>
    <row r="11" spans="1:7" ht="30.75" customHeight="1" x14ac:dyDescent="0.25">
      <c r="A11" s="22"/>
      <c r="B11" s="23"/>
      <c r="C11" s="22"/>
      <c r="D11" s="23"/>
      <c r="E11" s="22"/>
      <c r="F11" s="23"/>
      <c r="G11" s="36"/>
    </row>
    <row r="12" spans="1:7" ht="15" customHeight="1" x14ac:dyDescent="0.25">
      <c r="A12" s="32">
        <v>10</v>
      </c>
      <c r="B12" s="33"/>
      <c r="C12" s="32">
        <v>5</v>
      </c>
      <c r="D12" s="33"/>
      <c r="E12" s="32">
        <v>7</v>
      </c>
      <c r="F12" s="33"/>
      <c r="G12" s="2">
        <v>22</v>
      </c>
    </row>
    <row r="13" spans="1:7" ht="15" customHeight="1" x14ac:dyDescent="0.25">
      <c r="A13" s="29">
        <f>A12/G12</f>
        <v>0.45454545454545453</v>
      </c>
      <c r="B13" s="30"/>
      <c r="C13" s="29">
        <f>C12/G12</f>
        <v>0.22727272727272727</v>
      </c>
      <c r="D13" s="30"/>
      <c r="E13" s="29">
        <f>E12/G12</f>
        <v>0.31818181818181818</v>
      </c>
      <c r="F13" s="30"/>
      <c r="G13" s="3">
        <f>SUM(A13:F13)</f>
        <v>1</v>
      </c>
    </row>
    <row r="14" spans="1:7" ht="15" customHeight="1" x14ac:dyDescent="0.25">
      <c r="A14" s="32"/>
      <c r="B14" s="34"/>
      <c r="C14" s="34"/>
      <c r="D14" s="34"/>
      <c r="E14" s="34"/>
      <c r="F14" s="34"/>
      <c r="G14" s="33"/>
    </row>
    <row r="15" spans="1:7" ht="15" customHeight="1" x14ac:dyDescent="0.25">
      <c r="A15" s="24" t="s">
        <v>15</v>
      </c>
      <c r="B15" s="25"/>
      <c r="C15" s="25"/>
      <c r="D15" s="25"/>
      <c r="E15" s="25"/>
      <c r="F15" s="26"/>
      <c r="G15" s="2">
        <f>A12+C12</f>
        <v>15</v>
      </c>
    </row>
    <row r="16" spans="1:7" ht="15" customHeight="1" x14ac:dyDescent="0.25">
      <c r="A16" s="24" t="s">
        <v>16</v>
      </c>
      <c r="B16" s="25"/>
      <c r="C16" s="25"/>
      <c r="D16" s="25"/>
      <c r="E16" s="25"/>
      <c r="F16" s="26"/>
      <c r="G16" s="3">
        <f>G15/G12</f>
        <v>0.68181818181818177</v>
      </c>
    </row>
    <row r="17" spans="1:7" ht="15" customHeight="1" x14ac:dyDescent="0.25">
      <c r="A17" s="37"/>
      <c r="B17" s="37"/>
      <c r="C17" s="37"/>
      <c r="D17" s="37"/>
      <c r="E17" s="37"/>
      <c r="F17" s="37"/>
      <c r="G17" s="37"/>
    </row>
    <row r="18" spans="1:7" ht="15" customHeight="1" x14ac:dyDescent="0.25">
      <c r="A18" s="17" t="s">
        <v>17</v>
      </c>
      <c r="B18" s="18"/>
      <c r="C18" s="18"/>
      <c r="D18" s="18"/>
      <c r="E18" s="18"/>
      <c r="F18" s="18"/>
      <c r="G18" s="18"/>
    </row>
    <row r="19" spans="1:7" ht="15" customHeight="1" x14ac:dyDescent="0.25">
      <c r="A19" s="19"/>
      <c r="B19" s="18"/>
      <c r="C19" s="18"/>
      <c r="D19" s="18"/>
      <c r="E19" s="18"/>
      <c r="F19" s="18"/>
      <c r="G19" s="18"/>
    </row>
    <row r="20" spans="1:7" ht="129.94999999999999" customHeight="1" x14ac:dyDescent="0.25">
      <c r="A20" s="13" t="s">
        <v>18</v>
      </c>
      <c r="B20" s="14"/>
      <c r="C20" s="31" t="s">
        <v>24</v>
      </c>
      <c r="D20" s="16"/>
      <c r="E20" s="16"/>
      <c r="F20" s="16"/>
      <c r="G20" s="16"/>
    </row>
    <row r="21" spans="1:7" ht="15" customHeight="1" x14ac:dyDescent="0.25">
      <c r="A21" s="27"/>
      <c r="B21" s="27"/>
      <c r="C21" s="28"/>
      <c r="D21" s="28"/>
      <c r="E21" s="28"/>
      <c r="F21" s="28"/>
      <c r="G21" s="28"/>
    </row>
    <row r="22" spans="1:7" ht="159.94999999999999" customHeight="1" x14ac:dyDescent="0.25">
      <c r="A22" s="13" t="s">
        <v>20</v>
      </c>
      <c r="B22" s="14"/>
      <c r="C22" s="54" t="s">
        <v>25</v>
      </c>
      <c r="D22" s="12"/>
      <c r="E22" s="12"/>
      <c r="F22" s="12"/>
      <c r="G22" s="12"/>
    </row>
    <row r="23" spans="1:7" ht="15" customHeight="1" x14ac:dyDescent="0.25">
      <c r="A23" s="10"/>
      <c r="B23" s="10"/>
      <c r="C23" s="4"/>
      <c r="D23" s="4"/>
      <c r="E23" s="4"/>
      <c r="F23" s="4"/>
      <c r="G23" s="4"/>
    </row>
    <row r="24" spans="1:7" ht="15" customHeight="1" x14ac:dyDescent="0.25">
      <c r="A24" s="4"/>
      <c r="B24" s="4"/>
      <c r="C24" s="4"/>
      <c r="D24" s="4"/>
      <c r="E24" s="4"/>
      <c r="F24" s="4"/>
      <c r="G24" s="4"/>
    </row>
  </sheetData>
  <mergeCells count="33">
    <mergeCell ref="A1:G1"/>
    <mergeCell ref="A2:G2"/>
    <mergeCell ref="E12:F12"/>
    <mergeCell ref="A5:C5"/>
    <mergeCell ref="C3:G3"/>
    <mergeCell ref="A6:E6"/>
    <mergeCell ref="A3:B3"/>
    <mergeCell ref="A7:G7"/>
    <mergeCell ref="F6:G6"/>
    <mergeCell ref="D4:G4"/>
    <mergeCell ref="A4:C4"/>
    <mergeCell ref="A14:G14"/>
    <mergeCell ref="G10:G11"/>
    <mergeCell ref="E13:F13"/>
    <mergeCell ref="A17:G17"/>
    <mergeCell ref="D5:G5"/>
    <mergeCell ref="A9:G9"/>
    <mergeCell ref="C22:G22"/>
    <mergeCell ref="A22:B22"/>
    <mergeCell ref="A8:G8"/>
    <mergeCell ref="A18:G19"/>
    <mergeCell ref="C10:D11"/>
    <mergeCell ref="A16:F16"/>
    <mergeCell ref="A21:G21"/>
    <mergeCell ref="C13:D13"/>
    <mergeCell ref="A13:B13"/>
    <mergeCell ref="A20:B20"/>
    <mergeCell ref="E10:F11"/>
    <mergeCell ref="C20:G20"/>
    <mergeCell ref="C12:D12"/>
    <mergeCell ref="A12:B12"/>
    <mergeCell ref="A10:B11"/>
    <mergeCell ref="A15:F15"/>
  </mergeCells>
  <pageMargins left="0.45" right="0.45" top="0.5" bottom="0.5" header="0.3" footer="0.3"/>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topLeftCell="A8" workbookViewId="0">
      <selection activeCell="E12" sqref="E12:F12"/>
    </sheetView>
  </sheetViews>
  <sheetFormatPr defaultColWidth="8.85546875" defaultRowHeight="14.1" customHeight="1" x14ac:dyDescent="0.25"/>
  <cols>
    <col min="1" max="6" width="8.85546875" style="6" customWidth="1"/>
    <col min="7" max="7" width="27.7109375" style="6" customWidth="1"/>
    <col min="8" max="256" width="8.85546875" customWidth="1"/>
  </cols>
  <sheetData>
    <row r="1" spans="1:7" ht="20.100000000000001" customHeight="1" x14ac:dyDescent="0.35">
      <c r="A1" s="42" t="s">
        <v>0</v>
      </c>
      <c r="B1" s="43"/>
      <c r="C1" s="43"/>
      <c r="D1" s="43"/>
      <c r="E1" s="43"/>
      <c r="F1" s="43"/>
      <c r="G1" s="43"/>
    </row>
    <row r="2" spans="1:7" ht="15" customHeight="1" x14ac:dyDescent="0.25">
      <c r="A2" s="44"/>
      <c r="B2" s="44"/>
      <c r="C2" s="44"/>
      <c r="D2" s="44"/>
      <c r="E2" s="44"/>
      <c r="F2" s="44"/>
      <c r="G2" s="44"/>
    </row>
    <row r="3" spans="1:7" ht="15" customHeight="1" x14ac:dyDescent="0.25">
      <c r="A3" s="45" t="s">
        <v>1</v>
      </c>
      <c r="B3" s="46"/>
      <c r="C3" s="47" t="s">
        <v>2</v>
      </c>
      <c r="D3" s="39"/>
      <c r="E3" s="39"/>
      <c r="F3" s="39"/>
      <c r="G3" s="39"/>
    </row>
    <row r="4" spans="1:7" ht="15" customHeight="1" x14ac:dyDescent="0.25">
      <c r="A4" s="45" t="s">
        <v>3</v>
      </c>
      <c r="B4" s="46"/>
      <c r="C4" s="46"/>
      <c r="D4" s="47" t="s">
        <v>22</v>
      </c>
      <c r="E4" s="39"/>
      <c r="F4" s="39"/>
      <c r="G4" s="39"/>
    </row>
    <row r="5" spans="1:7" ht="15" customHeight="1" x14ac:dyDescent="0.25">
      <c r="A5" s="45" t="s">
        <v>5</v>
      </c>
      <c r="B5" s="46"/>
      <c r="C5" s="46"/>
      <c r="D5" s="38">
        <v>42859</v>
      </c>
      <c r="E5" s="39"/>
      <c r="F5" s="39"/>
      <c r="G5" s="39"/>
    </row>
    <row r="6" spans="1:7" ht="15" customHeight="1" x14ac:dyDescent="0.25">
      <c r="A6" s="48" t="s">
        <v>6</v>
      </c>
      <c r="B6" s="49"/>
      <c r="C6" s="49"/>
      <c r="D6" s="49"/>
      <c r="E6" s="49"/>
      <c r="F6" s="52" t="s">
        <v>7</v>
      </c>
      <c r="G6" s="53"/>
    </row>
    <row r="7" spans="1:7" ht="21" customHeight="1" x14ac:dyDescent="0.25">
      <c r="A7" s="59" t="s">
        <v>8</v>
      </c>
      <c r="B7" s="60"/>
      <c r="C7" s="60"/>
      <c r="D7" s="60"/>
      <c r="E7" s="60"/>
      <c r="F7" s="60"/>
      <c r="G7" s="60"/>
    </row>
    <row r="8" spans="1:7" ht="129.94999999999999" customHeight="1" x14ac:dyDescent="0.25">
      <c r="A8" s="55" t="s">
        <v>26</v>
      </c>
      <c r="B8" s="56"/>
      <c r="C8" s="56"/>
      <c r="D8" s="56"/>
      <c r="E8" s="56"/>
      <c r="F8" s="56"/>
      <c r="G8" s="56"/>
    </row>
    <row r="9" spans="1:7" ht="18" customHeight="1" x14ac:dyDescent="0.3">
      <c r="A9" s="57" t="s">
        <v>10</v>
      </c>
      <c r="B9" s="58"/>
      <c r="C9" s="58"/>
      <c r="D9" s="58"/>
      <c r="E9" s="58"/>
      <c r="F9" s="58"/>
      <c r="G9" s="58"/>
    </row>
    <row r="10" spans="1:7" ht="15" customHeight="1" x14ac:dyDescent="0.25">
      <c r="A10" s="20" t="s">
        <v>11</v>
      </c>
      <c r="B10" s="21"/>
      <c r="C10" s="20" t="s">
        <v>12</v>
      </c>
      <c r="D10" s="21"/>
      <c r="E10" s="20" t="s">
        <v>13</v>
      </c>
      <c r="F10" s="21"/>
      <c r="G10" s="35" t="s">
        <v>14</v>
      </c>
    </row>
    <row r="11" spans="1:7" ht="30.75" customHeight="1" x14ac:dyDescent="0.25">
      <c r="A11" s="22"/>
      <c r="B11" s="23"/>
      <c r="C11" s="22"/>
      <c r="D11" s="23"/>
      <c r="E11" s="22"/>
      <c r="F11" s="23"/>
      <c r="G11" s="36"/>
    </row>
    <row r="12" spans="1:7" ht="15" customHeight="1" x14ac:dyDescent="0.25">
      <c r="A12" s="32">
        <v>4</v>
      </c>
      <c r="B12" s="33"/>
      <c r="C12" s="32">
        <v>8</v>
      </c>
      <c r="D12" s="33"/>
      <c r="E12" s="32">
        <v>10</v>
      </c>
      <c r="F12" s="33"/>
      <c r="G12" s="2">
        <v>22</v>
      </c>
    </row>
    <row r="13" spans="1:7" ht="15" customHeight="1" x14ac:dyDescent="0.25">
      <c r="A13" s="29">
        <f>A12/G12</f>
        <v>0.18181818181818182</v>
      </c>
      <c r="B13" s="30"/>
      <c r="C13" s="29">
        <f>C12/G12</f>
        <v>0.36363636363636365</v>
      </c>
      <c r="D13" s="30"/>
      <c r="E13" s="29">
        <f>E12/G12</f>
        <v>0.45454545454545453</v>
      </c>
      <c r="F13" s="30"/>
      <c r="G13" s="3">
        <f>SUM(A13:F13)</f>
        <v>1</v>
      </c>
    </row>
    <row r="14" spans="1:7" ht="15" customHeight="1" x14ac:dyDescent="0.25">
      <c r="A14" s="32"/>
      <c r="B14" s="34"/>
      <c r="C14" s="34"/>
      <c r="D14" s="34"/>
      <c r="E14" s="34"/>
      <c r="F14" s="34"/>
      <c r="G14" s="33"/>
    </row>
    <row r="15" spans="1:7" ht="15" customHeight="1" x14ac:dyDescent="0.25">
      <c r="A15" s="24" t="s">
        <v>15</v>
      </c>
      <c r="B15" s="25"/>
      <c r="C15" s="25"/>
      <c r="D15" s="25"/>
      <c r="E15" s="25"/>
      <c r="F15" s="26"/>
      <c r="G15" s="2">
        <f>A12+C12</f>
        <v>12</v>
      </c>
    </row>
    <row r="16" spans="1:7" ht="15" customHeight="1" x14ac:dyDescent="0.25">
      <c r="A16" s="24" t="s">
        <v>16</v>
      </c>
      <c r="B16" s="25"/>
      <c r="C16" s="25"/>
      <c r="D16" s="25"/>
      <c r="E16" s="25"/>
      <c r="F16" s="26"/>
      <c r="G16" s="3">
        <f>G15/G12</f>
        <v>0.54545454545454541</v>
      </c>
    </row>
    <row r="17" spans="1:7" ht="15" customHeight="1" x14ac:dyDescent="0.25">
      <c r="A17" s="37"/>
      <c r="B17" s="37"/>
      <c r="C17" s="37"/>
      <c r="D17" s="37"/>
      <c r="E17" s="37"/>
      <c r="F17" s="37"/>
      <c r="G17" s="37"/>
    </row>
    <row r="18" spans="1:7" ht="15" customHeight="1" x14ac:dyDescent="0.25">
      <c r="A18" s="17" t="s">
        <v>17</v>
      </c>
      <c r="B18" s="18"/>
      <c r="C18" s="18"/>
      <c r="D18" s="18"/>
      <c r="E18" s="18"/>
      <c r="F18" s="18"/>
      <c r="G18" s="18"/>
    </row>
    <row r="19" spans="1:7" ht="15" customHeight="1" x14ac:dyDescent="0.25">
      <c r="A19" s="19"/>
      <c r="B19" s="18"/>
      <c r="C19" s="18"/>
      <c r="D19" s="18"/>
      <c r="E19" s="18"/>
      <c r="F19" s="18"/>
      <c r="G19" s="18"/>
    </row>
    <row r="20" spans="1:7" ht="129.94999999999999" customHeight="1" x14ac:dyDescent="0.25">
      <c r="A20" s="13" t="s">
        <v>18</v>
      </c>
      <c r="B20" s="14"/>
      <c r="C20" s="31" t="s">
        <v>27</v>
      </c>
      <c r="D20" s="16"/>
      <c r="E20" s="16"/>
      <c r="F20" s="16"/>
      <c r="G20" s="16"/>
    </row>
    <row r="21" spans="1:7" ht="15" customHeight="1" x14ac:dyDescent="0.25">
      <c r="A21" s="27"/>
      <c r="B21" s="27"/>
      <c r="C21" s="28"/>
      <c r="D21" s="28"/>
      <c r="E21" s="28"/>
      <c r="F21" s="28"/>
      <c r="G21" s="28"/>
    </row>
    <row r="22" spans="1:7" ht="159.94999999999999" customHeight="1" x14ac:dyDescent="0.25">
      <c r="A22" s="13" t="s">
        <v>20</v>
      </c>
      <c r="B22" s="14"/>
      <c r="C22" s="54" t="s">
        <v>28</v>
      </c>
      <c r="D22" s="12"/>
      <c r="E22" s="12"/>
      <c r="F22" s="12"/>
      <c r="G22" s="12"/>
    </row>
    <row r="23" spans="1:7" ht="15" customHeight="1" x14ac:dyDescent="0.25">
      <c r="A23" s="10"/>
      <c r="B23" s="10"/>
      <c r="C23" s="4"/>
      <c r="D23" s="4"/>
      <c r="E23" s="4"/>
      <c r="F23" s="4"/>
      <c r="G23" s="4"/>
    </row>
    <row r="24" spans="1:7" ht="15" customHeight="1" x14ac:dyDescent="0.25">
      <c r="A24" s="4"/>
      <c r="B24" s="4"/>
      <c r="C24" s="4"/>
      <c r="D24" s="4"/>
      <c r="E24" s="4"/>
      <c r="F24" s="4"/>
      <c r="G24" s="4"/>
    </row>
  </sheetData>
  <mergeCells count="33">
    <mergeCell ref="A1:G1"/>
    <mergeCell ref="A2:G2"/>
    <mergeCell ref="E12:F12"/>
    <mergeCell ref="A5:C5"/>
    <mergeCell ref="C3:G3"/>
    <mergeCell ref="A6:E6"/>
    <mergeCell ref="A3:B3"/>
    <mergeCell ref="A7:G7"/>
    <mergeCell ref="F6:G6"/>
    <mergeCell ref="D4:G4"/>
    <mergeCell ref="A4:C4"/>
    <mergeCell ref="A14:G14"/>
    <mergeCell ref="G10:G11"/>
    <mergeCell ref="E13:F13"/>
    <mergeCell ref="A17:G17"/>
    <mergeCell ref="D5:G5"/>
    <mergeCell ref="A9:G9"/>
    <mergeCell ref="C22:G22"/>
    <mergeCell ref="A22:B22"/>
    <mergeCell ref="A8:G8"/>
    <mergeCell ref="A18:G19"/>
    <mergeCell ref="C10:D11"/>
    <mergeCell ref="A16:F16"/>
    <mergeCell ref="A21:G21"/>
    <mergeCell ref="C13:D13"/>
    <mergeCell ref="A13:B13"/>
    <mergeCell ref="A20:B20"/>
    <mergeCell ref="E10:F11"/>
    <mergeCell ref="C20:G20"/>
    <mergeCell ref="C12:D12"/>
    <mergeCell ref="A12:B12"/>
    <mergeCell ref="A10:B11"/>
    <mergeCell ref="A15:F15"/>
  </mergeCells>
  <pageMargins left="0.45" right="0.45" top="0.5" bottom="0.5" header="0.3" footer="0.3"/>
  <pageSetup orientation="portrait"/>
  <headerFooter>
    <oddFooter>&amp;C&amp;"Helvetica,Regular"&amp;12&amp;K000000&amp;P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activeCell="E12" sqref="E12:F12"/>
    </sheetView>
  </sheetViews>
  <sheetFormatPr defaultColWidth="8.85546875" defaultRowHeight="14.1" customHeight="1" x14ac:dyDescent="0.25"/>
  <cols>
    <col min="1" max="6" width="8.85546875" style="7" customWidth="1"/>
    <col min="7" max="7" width="27.7109375" style="7" customWidth="1"/>
    <col min="8" max="256" width="8.85546875" customWidth="1"/>
  </cols>
  <sheetData>
    <row r="1" spans="1:7" ht="20.100000000000001" customHeight="1" x14ac:dyDescent="0.35">
      <c r="A1" s="42" t="s">
        <v>0</v>
      </c>
      <c r="B1" s="43"/>
      <c r="C1" s="43"/>
      <c r="D1" s="43"/>
      <c r="E1" s="43"/>
      <c r="F1" s="43"/>
      <c r="G1" s="43"/>
    </row>
    <row r="2" spans="1:7" ht="15" customHeight="1" x14ac:dyDescent="0.25">
      <c r="A2" s="44"/>
      <c r="B2" s="44"/>
      <c r="C2" s="44"/>
      <c r="D2" s="44"/>
      <c r="E2" s="44"/>
      <c r="F2" s="44"/>
      <c r="G2" s="44"/>
    </row>
    <row r="3" spans="1:7" ht="15" customHeight="1" x14ac:dyDescent="0.25">
      <c r="A3" s="45" t="s">
        <v>1</v>
      </c>
      <c r="B3" s="46"/>
      <c r="C3" s="47" t="s">
        <v>2</v>
      </c>
      <c r="D3" s="39"/>
      <c r="E3" s="39"/>
      <c r="F3" s="39"/>
      <c r="G3" s="39"/>
    </row>
    <row r="4" spans="1:7" ht="15" customHeight="1" x14ac:dyDescent="0.25">
      <c r="A4" s="45" t="s">
        <v>3</v>
      </c>
      <c r="B4" s="46"/>
      <c r="C4" s="46"/>
      <c r="D4" s="47" t="s">
        <v>22</v>
      </c>
      <c r="E4" s="39"/>
      <c r="F4" s="39"/>
      <c r="G4" s="39"/>
    </row>
    <row r="5" spans="1:7" ht="15" customHeight="1" x14ac:dyDescent="0.25">
      <c r="A5" s="45" t="s">
        <v>5</v>
      </c>
      <c r="B5" s="46"/>
      <c r="C5" s="46"/>
      <c r="D5" s="38">
        <v>42859</v>
      </c>
      <c r="E5" s="39"/>
      <c r="F5" s="39"/>
      <c r="G5" s="39"/>
    </row>
    <row r="6" spans="1:7" ht="15" customHeight="1" x14ac:dyDescent="0.25">
      <c r="A6" s="48" t="s">
        <v>6</v>
      </c>
      <c r="B6" s="49"/>
      <c r="C6" s="49"/>
      <c r="D6" s="49"/>
      <c r="E6" s="49"/>
      <c r="F6" s="52" t="s">
        <v>7</v>
      </c>
      <c r="G6" s="53"/>
    </row>
    <row r="7" spans="1:7" ht="21" customHeight="1" x14ac:dyDescent="0.25">
      <c r="A7" s="59" t="s">
        <v>8</v>
      </c>
      <c r="B7" s="60"/>
      <c r="C7" s="60"/>
      <c r="D7" s="60"/>
      <c r="E7" s="60"/>
      <c r="F7" s="60"/>
      <c r="G7" s="60"/>
    </row>
    <row r="8" spans="1:7" ht="129.94999999999999" customHeight="1" x14ac:dyDescent="0.25">
      <c r="A8" s="55" t="s">
        <v>29</v>
      </c>
      <c r="B8" s="56"/>
      <c r="C8" s="56"/>
      <c r="D8" s="56"/>
      <c r="E8" s="56"/>
      <c r="F8" s="56"/>
      <c r="G8" s="56"/>
    </row>
    <row r="9" spans="1:7" ht="18" customHeight="1" x14ac:dyDescent="0.3">
      <c r="A9" s="57" t="s">
        <v>10</v>
      </c>
      <c r="B9" s="58"/>
      <c r="C9" s="58"/>
      <c r="D9" s="58"/>
      <c r="E9" s="58"/>
      <c r="F9" s="58"/>
      <c r="G9" s="58"/>
    </row>
    <row r="10" spans="1:7" ht="15" customHeight="1" x14ac:dyDescent="0.25">
      <c r="A10" s="20" t="s">
        <v>11</v>
      </c>
      <c r="B10" s="21"/>
      <c r="C10" s="20" t="s">
        <v>12</v>
      </c>
      <c r="D10" s="21"/>
      <c r="E10" s="20" t="s">
        <v>13</v>
      </c>
      <c r="F10" s="21"/>
      <c r="G10" s="35" t="s">
        <v>14</v>
      </c>
    </row>
    <row r="11" spans="1:7" ht="30.75" customHeight="1" x14ac:dyDescent="0.25">
      <c r="A11" s="22"/>
      <c r="B11" s="23"/>
      <c r="C11" s="22"/>
      <c r="D11" s="23"/>
      <c r="E11" s="22"/>
      <c r="F11" s="23"/>
      <c r="G11" s="36"/>
    </row>
    <row r="12" spans="1:7" ht="15" customHeight="1" x14ac:dyDescent="0.25">
      <c r="A12" s="32">
        <v>4</v>
      </c>
      <c r="B12" s="33"/>
      <c r="C12" s="32">
        <v>4</v>
      </c>
      <c r="D12" s="33"/>
      <c r="E12" s="32">
        <v>14</v>
      </c>
      <c r="F12" s="33"/>
      <c r="G12" s="2">
        <v>22</v>
      </c>
    </row>
    <row r="13" spans="1:7" ht="15" customHeight="1" x14ac:dyDescent="0.25">
      <c r="A13" s="29">
        <f>A12/G12</f>
        <v>0.18181818181818182</v>
      </c>
      <c r="B13" s="30"/>
      <c r="C13" s="29">
        <f>C12/G12</f>
        <v>0.18181818181818182</v>
      </c>
      <c r="D13" s="30"/>
      <c r="E13" s="29">
        <f>E12/G12</f>
        <v>0.63636363636363635</v>
      </c>
      <c r="F13" s="30"/>
      <c r="G13" s="3">
        <f>SUM(A13:F13)</f>
        <v>1</v>
      </c>
    </row>
    <row r="14" spans="1:7" ht="15" customHeight="1" x14ac:dyDescent="0.25">
      <c r="A14" s="32"/>
      <c r="B14" s="34"/>
      <c r="C14" s="34"/>
      <c r="D14" s="34"/>
      <c r="E14" s="34"/>
      <c r="F14" s="34"/>
      <c r="G14" s="33"/>
    </row>
    <row r="15" spans="1:7" ht="15" customHeight="1" x14ac:dyDescent="0.25">
      <c r="A15" s="24" t="s">
        <v>15</v>
      </c>
      <c r="B15" s="25"/>
      <c r="C15" s="25"/>
      <c r="D15" s="25"/>
      <c r="E15" s="25"/>
      <c r="F15" s="26"/>
      <c r="G15" s="2">
        <f>A12+C12</f>
        <v>8</v>
      </c>
    </row>
    <row r="16" spans="1:7" ht="15" customHeight="1" x14ac:dyDescent="0.25">
      <c r="A16" s="24" t="s">
        <v>16</v>
      </c>
      <c r="B16" s="25"/>
      <c r="C16" s="25"/>
      <c r="D16" s="25"/>
      <c r="E16" s="25"/>
      <c r="F16" s="26"/>
      <c r="G16" s="3">
        <f>G15/G12</f>
        <v>0.36363636363636365</v>
      </c>
    </row>
    <row r="17" spans="1:7" ht="15" customHeight="1" x14ac:dyDescent="0.25">
      <c r="A17" s="37"/>
      <c r="B17" s="37"/>
      <c r="C17" s="37"/>
      <c r="D17" s="37"/>
      <c r="E17" s="37"/>
      <c r="F17" s="37"/>
      <c r="G17" s="37"/>
    </row>
    <row r="18" spans="1:7" ht="15" customHeight="1" x14ac:dyDescent="0.25">
      <c r="A18" s="17" t="s">
        <v>17</v>
      </c>
      <c r="B18" s="18"/>
      <c r="C18" s="18"/>
      <c r="D18" s="18"/>
      <c r="E18" s="18"/>
      <c r="F18" s="18"/>
      <c r="G18" s="18"/>
    </row>
    <row r="19" spans="1:7" ht="15" customHeight="1" x14ac:dyDescent="0.25">
      <c r="A19" s="19"/>
      <c r="B19" s="18"/>
      <c r="C19" s="18"/>
      <c r="D19" s="18"/>
      <c r="E19" s="18"/>
      <c r="F19" s="18"/>
      <c r="G19" s="18"/>
    </row>
    <row r="20" spans="1:7" ht="129.94999999999999" customHeight="1" x14ac:dyDescent="0.25">
      <c r="A20" s="13" t="s">
        <v>18</v>
      </c>
      <c r="B20" s="14"/>
      <c r="C20" s="31" t="s">
        <v>30</v>
      </c>
      <c r="D20" s="16"/>
      <c r="E20" s="16"/>
      <c r="F20" s="16"/>
      <c r="G20" s="16"/>
    </row>
    <row r="21" spans="1:7" ht="15" customHeight="1" x14ac:dyDescent="0.25">
      <c r="A21" s="27"/>
      <c r="B21" s="27"/>
      <c r="C21" s="28"/>
      <c r="D21" s="28"/>
      <c r="E21" s="28"/>
      <c r="F21" s="28"/>
      <c r="G21" s="28"/>
    </row>
    <row r="22" spans="1:7" ht="159.94999999999999" customHeight="1" x14ac:dyDescent="0.25">
      <c r="A22" s="13" t="s">
        <v>20</v>
      </c>
      <c r="B22" s="14"/>
      <c r="C22" s="54" t="s">
        <v>31</v>
      </c>
      <c r="D22" s="12"/>
      <c r="E22" s="12"/>
      <c r="F22" s="12"/>
      <c r="G22" s="12"/>
    </row>
    <row r="23" spans="1:7" ht="15" customHeight="1" x14ac:dyDescent="0.25">
      <c r="A23" s="10"/>
      <c r="B23" s="10"/>
      <c r="C23" s="4"/>
      <c r="D23" s="4"/>
      <c r="E23" s="4"/>
      <c r="F23" s="4"/>
      <c r="G23" s="4"/>
    </row>
    <row r="24" spans="1:7" ht="15" customHeight="1" x14ac:dyDescent="0.25">
      <c r="A24" s="4"/>
      <c r="B24" s="4"/>
      <c r="C24" s="4"/>
      <c r="D24" s="4"/>
      <c r="E24" s="4"/>
      <c r="F24" s="4"/>
      <c r="G24" s="4"/>
    </row>
  </sheetData>
  <mergeCells count="33">
    <mergeCell ref="A1:G1"/>
    <mergeCell ref="A2:G2"/>
    <mergeCell ref="E12:F12"/>
    <mergeCell ref="A5:C5"/>
    <mergeCell ref="C3:G3"/>
    <mergeCell ref="A6:E6"/>
    <mergeCell ref="A3:B3"/>
    <mergeCell ref="A7:G7"/>
    <mergeCell ref="F6:G6"/>
    <mergeCell ref="D4:G4"/>
    <mergeCell ref="A4:C4"/>
    <mergeCell ref="A14:G14"/>
    <mergeCell ref="G10:G11"/>
    <mergeCell ref="E13:F13"/>
    <mergeCell ref="A17:G17"/>
    <mergeCell ref="D5:G5"/>
    <mergeCell ref="A9:G9"/>
    <mergeCell ref="C22:G22"/>
    <mergeCell ref="A22:B22"/>
    <mergeCell ref="A8:G8"/>
    <mergeCell ref="A18:G19"/>
    <mergeCell ref="C10:D11"/>
    <mergeCell ref="A16:F16"/>
    <mergeCell ref="A21:G21"/>
    <mergeCell ref="C13:D13"/>
    <mergeCell ref="A13:B13"/>
    <mergeCell ref="A20:B20"/>
    <mergeCell ref="E10:F11"/>
    <mergeCell ref="C20:G20"/>
    <mergeCell ref="C12:D12"/>
    <mergeCell ref="A12:B12"/>
    <mergeCell ref="A10:B11"/>
    <mergeCell ref="A15:F15"/>
  </mergeCells>
  <pageMargins left="0.45" right="0.45" top="0.5" bottom="0.5" header="0.3" footer="0.3"/>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SLO1-S16</vt:lpstr>
      <vt:lpstr>SLO2-S16</vt:lpstr>
      <vt:lpstr>SLO3-S16</vt:lpstr>
      <vt:lpstr>SLO4-S16</vt:lpstr>
      <vt:lpstr>SLO5-S16</vt:lpstr>
      <vt:lpstr>SLO1-S17</vt:lpstr>
      <vt:lpstr>SLO2-S17</vt:lpstr>
      <vt:lpstr>SLO3-S17</vt:lpstr>
      <vt:lpstr>SLO4-S17</vt:lpstr>
      <vt:lpstr>SLO5-S17</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Reference Desk-1</dc:creator>
  <cp:keywords/>
  <dc:description/>
  <cp:lastModifiedBy>Edie Nelson</cp:lastModifiedBy>
  <cp:revision/>
  <dcterms:created xsi:type="dcterms:W3CDTF">2016-03-29T17:10:21Z</dcterms:created>
  <dcterms:modified xsi:type="dcterms:W3CDTF">2017-11-16T16:58:15Z</dcterms:modified>
  <cp:category/>
  <cp:contentStatus/>
</cp:coreProperties>
</file>