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USC\"/>
    </mc:Choice>
  </mc:AlternateContent>
  <bookViews>
    <workbookView xWindow="0" yWindow="0" windowWidth="15600" windowHeight="11655" tabRatio="687" activeTab="1"/>
  </bookViews>
  <sheets>
    <sheet name="SLO 15" sheetId="18" r:id="rId1"/>
    <sheet name="SLO1 S16" sheetId="19" r:id="rId2"/>
  </sheets>
  <calcPr calcId="152511"/>
</workbook>
</file>

<file path=xl/calcChain.xml><?xml version="1.0" encoding="utf-8"?>
<calcChain xmlns="http://schemas.openxmlformats.org/spreadsheetml/2006/main">
  <c r="G15" i="18" l="1"/>
  <c r="G12" i="18"/>
  <c r="A13" i="18" s="1"/>
  <c r="E13" i="18" l="1"/>
  <c r="C13" i="18"/>
  <c r="G16" i="18"/>
  <c r="G13" i="18" l="1"/>
</calcChain>
</file>

<file path=xl/sharedStrings.xml><?xml version="1.0" encoding="utf-8"?>
<sst xmlns="http://schemas.openxmlformats.org/spreadsheetml/2006/main" count="44" uniqueCount="44">
  <si>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</si>
  <si>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</si>
  <si>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</si>
  <si>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</si>
  <si>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</si>
  <si>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</si>
  <si>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</si>
  <si>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</si>
  <si>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</si>
  <si>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</si>
  <si>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</si>
  <si>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Assessment Plan:</t>
  </si>
  <si>
    <t>Analysis and Plan for Improvement:</t>
  </si>
  <si>
    <t>Learning Outcome Assessed: Specify SLO#/PLO#/AUO#</t>
  </si>
  <si>
    <t>This is the first assessment</t>
  </si>
  <si>
    <t>The Outcome Narrative</t>
  </si>
  <si>
    <t>Results</t>
  </si>
  <si>
    <t>Performing Arts Department</t>
  </si>
  <si>
    <t>In the future, I will spend more time working with the students who are not fully meeting the expectations.  This will be done individually so that I can devote more time to each student.  By doing this, I will be better able to meet each student at their own individual level and raise them to level of meeting or exceeding the expections.</t>
  </si>
  <si>
    <t xml:space="preserve">#2:  Show through participation in class activities an increased knowledge of, understanding of and ability to render musically the expressive qualities of the pieces studied.
</t>
  </si>
  <si>
    <t>MUSC B12A 50</t>
  </si>
  <si>
    <t>Most of the class was able to meet the SLO .  1 student exceeding the expections and 2 students  do not fully meet the expections.  Instruction was given through lecture and demonstration.  Students were coached individually as well as in small groups.</t>
  </si>
  <si>
    <r>
      <rPr>
        <b/>
        <sz val="16"/>
        <rFont val="Calibri"/>
        <family val="2"/>
      </rPr>
      <t>Outcome Assessment Report</t>
    </r>
  </si>
  <si>
    <r>
      <rPr>
        <sz val="11"/>
        <rFont val="Calibri"/>
        <family val="2"/>
      </rPr>
      <t>Department:</t>
    </r>
  </si>
  <si>
    <r>
      <rPr>
        <sz val="11"/>
        <rFont val="Calibri"/>
        <family val="2"/>
      </rPr>
      <t>Performing Arts</t>
    </r>
  </si>
  <si>
    <r>
      <rPr>
        <sz val="11"/>
        <rFont val="Calibri"/>
        <family val="2"/>
      </rPr>
      <t>Course Title and Number:</t>
    </r>
  </si>
  <si>
    <r>
      <rPr>
        <sz val="11"/>
        <rFont val="Calibri"/>
        <family val="2"/>
      </rPr>
      <t>MUSC B12A College Orchestra</t>
    </r>
  </si>
  <si>
    <r>
      <rPr>
        <sz val="11"/>
        <rFont val="Calibri"/>
        <family val="2"/>
      </rPr>
      <t>Date of Assessment:</t>
    </r>
  </si>
  <si>
    <r>
      <rPr>
        <sz val="11"/>
        <rFont val="Calibri"/>
        <family val="2"/>
      </rPr>
      <t>Date of Previous Assessment for this Outcome:</t>
    </r>
  </si>
  <si>
    <r>
      <rPr>
        <sz val="11"/>
        <rFont val="Calibri"/>
        <family val="2"/>
      </rPr>
      <t>Fall 2015</t>
    </r>
  </si>
  <si>
    <r>
      <rPr>
        <b/>
        <sz val="14"/>
        <rFont val="Calibri"/>
        <family val="2"/>
      </rPr>
      <t>Learning Outcome Assessed: Specify SLO#/PLO#/AUO#</t>
    </r>
  </si>
  <si>
    <r>
      <rPr>
        <sz val="11"/>
        <rFont val="Calibri"/>
        <family val="2"/>
      </rPr>
      <t>SLO 1. Perform correctly as many major and minor scales and arpeggios within a two minute time frame.</t>
    </r>
  </si>
  <si>
    <r>
      <rPr>
        <b/>
        <sz val="14"/>
        <rFont val="Calibri"/>
        <family val="2"/>
      </rPr>
      <t>Results</t>
    </r>
  </si>
  <si>
    <r>
      <rPr>
        <sz val="11"/>
        <rFont val="Calibri"/>
        <family val="2"/>
      </rPr>
      <t>Number of Students Exceeding Expectations</t>
    </r>
  </si>
  <si>
    <r>
      <rPr>
        <sz val="11"/>
        <rFont val="Calibri"/>
        <family val="2"/>
      </rPr>
      <t>Number of Students Meeting Expectations</t>
    </r>
  </si>
  <si>
    <r>
      <rPr>
        <sz val="11"/>
        <rFont val="Calibri"/>
        <family val="2"/>
      </rPr>
      <t>Number of Students that Do Not Fully Meet Expectations</t>
    </r>
  </si>
  <si>
    <r>
      <rPr>
        <sz val="11"/>
        <rFont val="Calibri"/>
        <family val="2"/>
      </rPr>
      <t>Totals</t>
    </r>
  </si>
  <si>
    <r>
      <rPr>
        <sz val="11"/>
        <rFont val="Calibri"/>
        <family val="2"/>
      </rPr>
      <t>Total meeting or exceeding outcome expectations</t>
    </r>
  </si>
  <si>
    <r>
      <rPr>
        <sz val="11"/>
        <rFont val="Calibri"/>
        <family val="2"/>
      </rPr>
      <t>Percent meeting or exceeding expectations</t>
    </r>
  </si>
  <si>
    <r>
      <rPr>
        <b/>
        <sz val="14"/>
        <rFont val="Calibri"/>
        <family val="2"/>
      </rPr>
      <t>The Outcome Narrative</t>
    </r>
  </si>
  <si>
    <r>
      <rPr>
        <sz val="11"/>
        <rFont val="Calibri"/>
        <family val="2"/>
      </rPr>
      <t>Assessment Plan:</t>
    </r>
  </si>
  <si>
    <r>
      <rPr>
        <sz val="11"/>
        <rFont val="Calibri"/>
        <family val="2"/>
      </rPr>
      <t>The data shown is based on the Spring 2016 scales assessment audition process test - compared to the Fall  2015 scales assessment  last year with mostly the same students who are taking B12A College Orchestra. A score of 90% or greater on this section exceeds expectations; between 66-89% meets expectations; below 66% does not meet expectation.</t>
    </r>
  </si>
  <si>
    <r>
      <rPr>
        <sz val="11"/>
        <rFont val="Calibri"/>
        <family val="2"/>
      </rPr>
      <t>Analysis and Plan for Improvement:</t>
    </r>
  </si>
  <si>
    <r>
      <rPr>
        <sz val="11"/>
        <rFont val="Calibri"/>
        <family val="2"/>
      </rPr>
      <t xml:space="preserve">The percentage of students meeting this outcome,76.92, is as  expected, given the amount of previous experience that these students come to class with.
</t>
    </r>
    <r>
      <rPr>
        <sz val="11"/>
        <rFont val="Calibri"/>
        <family val="2"/>
      </rPr>
      <t>Students work on this skill within their applied music lessons and during class time.    The plan for improvement is to increase time devoted to meaningful private/personal practice time accompanied with private one on one instruction in covering basic music fundamentals that are critical to ensemble performance.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</si>
</sst>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  <charset val="204"/>
    </font>
    <font>
      <b/>
      <sz val="16"/>
      <name val="Calibri"/>
    </font>
    <font>
      <b/>
      <sz val="16"/>
      <name val="Calibri"/>
      <family val="2"/>
    </font>
    <font>
      <sz val="11"/>
      <name val="Calibri"/>
    </font>
    <font>
      <sz val="11"/>
      <name val="Calibri"/>
      <family val="2"/>
    </font>
    <font>
      <sz val="11"/>
      <color rgb="FF000000"/>
      <name val="Calibri"/>
      <family val="2"/>
    </font>
    <font>
      <b/>
      <sz val="14"/>
      <name val="Calibri"/>
    </font>
    <font>
      <b/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5D9F0"/>
      </patternFill>
    </fill>
    <fill>
      <patternFill patternType="solid">
        <fgColor rgb="FFDBE4F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7" fillId="0" borderId="0"/>
  </cellStyleXfs>
  <cellXfs count="78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8" fillId="0" borderId="0" xfId="3" applyFont="1" applyFill="1" applyBorder="1" applyAlignment="1">
      <alignment horizontal="left" vertical="top" wrapText="1" indent="17"/>
    </xf>
    <xf numFmtId="0" fontId="7" fillId="0" borderId="0" xfId="3" applyFill="1" applyBorder="1" applyAlignment="1">
      <alignment horizontal="left" vertical="top"/>
    </xf>
    <xf numFmtId="0" fontId="10" fillId="0" borderId="0" xfId="3" applyFont="1" applyFill="1" applyBorder="1" applyAlignment="1">
      <alignment horizontal="left" vertical="top" wrapText="1"/>
    </xf>
    <xf numFmtId="0" fontId="10" fillId="0" borderId="0" xfId="3" applyFont="1" applyFill="1" applyBorder="1" applyAlignment="1">
      <alignment horizontal="left" vertical="top" wrapText="1"/>
    </xf>
    <xf numFmtId="0" fontId="7" fillId="0" borderId="0" xfId="3" applyFill="1" applyBorder="1" applyAlignment="1">
      <alignment horizontal="left" vertical="top" wrapText="1"/>
    </xf>
    <xf numFmtId="0" fontId="10" fillId="0" borderId="0" xfId="3" applyFont="1" applyFill="1" applyBorder="1" applyAlignment="1">
      <alignment horizontal="left" vertical="top" wrapText="1" indent="2"/>
    </xf>
    <xf numFmtId="164" fontId="12" fillId="0" borderId="0" xfId="3" applyNumberFormat="1" applyFont="1" applyFill="1" applyBorder="1" applyAlignment="1">
      <alignment horizontal="left" vertical="top" wrapText="1" indent="2"/>
    </xf>
    <xf numFmtId="0" fontId="10" fillId="0" borderId="0" xfId="3" applyFont="1" applyFill="1" applyBorder="1" applyAlignment="1">
      <alignment horizontal="left" vertical="top" wrapText="1" indent="2"/>
    </xf>
    <xf numFmtId="0" fontId="13" fillId="5" borderId="14" xfId="3" applyFont="1" applyFill="1" applyBorder="1" applyAlignment="1">
      <alignment horizontal="left" vertical="top" wrapText="1" indent="9"/>
    </xf>
    <xf numFmtId="0" fontId="13" fillId="5" borderId="0" xfId="3" applyFont="1" applyFill="1" applyBorder="1" applyAlignment="1">
      <alignment horizontal="left" vertical="top" wrapText="1" indent="9"/>
    </xf>
    <xf numFmtId="0" fontId="13" fillId="0" borderId="15" xfId="3" applyFont="1" applyFill="1" applyBorder="1" applyAlignment="1">
      <alignment horizontal="center" vertical="center" wrapText="1"/>
    </xf>
    <xf numFmtId="0" fontId="10" fillId="5" borderId="16" xfId="3" applyFont="1" applyFill="1" applyBorder="1" applyAlignment="1">
      <alignment horizontal="center" vertical="top" wrapText="1"/>
    </xf>
    <xf numFmtId="0" fontId="10" fillId="5" borderId="17" xfId="3" applyFont="1" applyFill="1" applyBorder="1" applyAlignment="1">
      <alignment horizontal="center" vertical="top" wrapText="1"/>
    </xf>
    <xf numFmtId="0" fontId="10" fillId="5" borderId="18" xfId="3" applyFont="1" applyFill="1" applyBorder="1" applyAlignment="1">
      <alignment horizontal="center" vertical="top" wrapText="1"/>
    </xf>
    <xf numFmtId="1" fontId="12" fillId="0" borderId="16" xfId="3" applyNumberFormat="1" applyFont="1" applyFill="1" applyBorder="1" applyAlignment="1">
      <alignment horizontal="center" vertical="top" wrapText="1"/>
    </xf>
    <xf numFmtId="1" fontId="12" fillId="0" borderId="17" xfId="3" applyNumberFormat="1" applyFont="1" applyFill="1" applyBorder="1" applyAlignment="1">
      <alignment horizontal="center" vertical="top" wrapText="1"/>
    </xf>
    <xf numFmtId="1" fontId="12" fillId="0" borderId="18" xfId="3" applyNumberFormat="1" applyFont="1" applyFill="1" applyBorder="1" applyAlignment="1">
      <alignment horizontal="center" vertical="top" wrapText="1"/>
    </xf>
    <xf numFmtId="10" fontId="12" fillId="0" borderId="16" xfId="3" applyNumberFormat="1" applyFont="1" applyFill="1" applyBorder="1" applyAlignment="1">
      <alignment horizontal="left" vertical="top" wrapText="1" indent="4"/>
    </xf>
    <xf numFmtId="10" fontId="12" fillId="0" borderId="17" xfId="3" applyNumberFormat="1" applyFont="1" applyFill="1" applyBorder="1" applyAlignment="1">
      <alignment horizontal="left" vertical="top" wrapText="1" indent="4"/>
    </xf>
    <xf numFmtId="10" fontId="12" fillId="0" borderId="18" xfId="3" applyNumberFormat="1" applyFont="1" applyFill="1" applyBorder="1" applyAlignment="1">
      <alignment horizontal="left" vertical="top" wrapText="1" indent="4"/>
    </xf>
    <xf numFmtId="10" fontId="12" fillId="0" borderId="16" xfId="3" applyNumberFormat="1" applyFont="1" applyFill="1" applyBorder="1" applyAlignment="1">
      <alignment horizontal="center" vertical="top" wrapText="1"/>
    </xf>
    <xf numFmtId="0" fontId="7" fillId="0" borderId="17" xfId="3" applyFill="1" applyBorder="1" applyAlignment="1">
      <alignment horizontal="left" vertical="top" wrapText="1"/>
    </xf>
    <xf numFmtId="0" fontId="7" fillId="0" borderId="19" xfId="3" applyFill="1" applyBorder="1" applyAlignment="1">
      <alignment horizontal="left" vertical="top" wrapText="1"/>
    </xf>
    <xf numFmtId="0" fontId="7" fillId="0" borderId="18" xfId="3" applyFill="1" applyBorder="1" applyAlignment="1">
      <alignment horizontal="left" vertical="top" wrapText="1"/>
    </xf>
    <xf numFmtId="0" fontId="10" fillId="0" borderId="17" xfId="3" applyFont="1" applyFill="1" applyBorder="1" applyAlignment="1">
      <alignment horizontal="left" vertical="top" wrapText="1"/>
    </xf>
    <xf numFmtId="0" fontId="10" fillId="0" borderId="19" xfId="3" applyFont="1" applyFill="1" applyBorder="1" applyAlignment="1">
      <alignment horizontal="left" vertical="top" wrapText="1"/>
    </xf>
    <xf numFmtId="0" fontId="10" fillId="0" borderId="18" xfId="3" applyFont="1" applyFill="1" applyBorder="1" applyAlignment="1">
      <alignment horizontal="left" vertical="top" wrapText="1"/>
    </xf>
    <xf numFmtId="0" fontId="13" fillId="0" borderId="20" xfId="3" applyFont="1" applyFill="1" applyBorder="1" applyAlignment="1">
      <alignment horizontal="center" vertical="top" wrapText="1"/>
    </xf>
    <xf numFmtId="0" fontId="10" fillId="6" borderId="0" xfId="3" applyFont="1" applyFill="1" applyBorder="1" applyAlignment="1">
      <alignment horizontal="left" vertical="center" wrapText="1"/>
    </xf>
    <xf numFmtId="0" fontId="7" fillId="0" borderId="0" xfId="3" applyFill="1" applyBorder="1" applyAlignment="1">
      <alignment horizontal="left" vertical="top" wrapText="1"/>
    </xf>
  </cellXfs>
  <cellStyles count="4">
    <cellStyle name="20% - Accent1" xfId="2" builtinId="30"/>
    <cellStyle name="40% - Accent1" xfId="1" builtin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12255</xdr:colOff>
      <xdr:row>14</xdr:row>
      <xdr:rowOff>184721</xdr:rowOff>
    </xdr:from>
    <xdr:ext cx="5786755" cy="370840"/>
    <xdr:sp macro="" textlink="">
      <xdr:nvSpPr>
        <xdr:cNvPr id="2" name="Shape 2"/>
        <xdr:cNvSpPr/>
      </xdr:nvSpPr>
      <xdr:spPr>
        <a:xfrm>
          <a:off x="12255" y="4747196"/>
          <a:ext cx="5786755" cy="370840"/>
        </a:xfrm>
        <a:custGeom>
          <a:avLst/>
          <a:gdLst/>
          <a:ahLst/>
          <a:cxnLst/>
          <a:rect l="0" t="0" r="0" b="0"/>
          <a:pathLst>
            <a:path w="5786755" h="370840">
              <a:moveTo>
                <a:pt x="0" y="370332"/>
              </a:moveTo>
              <a:lnTo>
                <a:pt x="5786374" y="370332"/>
              </a:lnTo>
              <a:lnTo>
                <a:pt x="5786374" y="0"/>
              </a:lnTo>
              <a:lnTo>
                <a:pt x="0" y="0"/>
              </a:lnTo>
              <a:lnTo>
                <a:pt x="0" y="370332"/>
              </a:lnTo>
              <a:close/>
            </a:path>
          </a:pathLst>
        </a:custGeom>
        <a:solidFill>
          <a:srgbClr val="B8CCE3"/>
        </a:solidFill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20" sqref="C20:G20"/>
    </sheetView>
  </sheetViews>
  <sheetFormatPr defaultRowHeight="1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>
      <c r="A1" s="29" t="s">
        <v>0</v>
      </c>
      <c r="B1" s="29"/>
      <c r="C1" s="29"/>
      <c r="D1" s="29"/>
      <c r="E1" s="29"/>
      <c r="F1" s="29"/>
      <c r="G1" s="29"/>
      <c r="H1" s="9"/>
      <c r="I1" s="1"/>
      <c r="J1" s="10"/>
      <c r="K1" s="10"/>
      <c r="L1" s="10"/>
      <c r="M1" s="10"/>
    </row>
    <row r="2" spans="1:13">
      <c r="A2" s="28"/>
      <c r="B2" s="28"/>
      <c r="C2" s="28"/>
      <c r="D2" s="28"/>
      <c r="E2" s="28"/>
      <c r="F2" s="28"/>
      <c r="G2" s="28"/>
      <c r="H2" s="7"/>
      <c r="I2" s="7"/>
      <c r="J2" s="7"/>
      <c r="K2" s="7"/>
      <c r="L2" s="7"/>
      <c r="M2" s="7"/>
    </row>
    <row r="3" spans="1:13">
      <c r="A3" s="19" t="s">
        <v>1</v>
      </c>
      <c r="B3" s="19"/>
      <c r="C3" s="44" t="s">
        <v>17</v>
      </c>
      <c r="D3" s="44"/>
      <c r="E3" s="44"/>
      <c r="F3" s="44"/>
      <c r="G3" s="44"/>
      <c r="H3" s="6"/>
      <c r="I3" s="6"/>
      <c r="J3" s="8"/>
      <c r="K3" s="8"/>
      <c r="L3" s="8"/>
      <c r="M3" s="8"/>
    </row>
    <row r="4" spans="1:13">
      <c r="A4" s="19" t="s">
        <v>2</v>
      </c>
      <c r="B4" s="19"/>
      <c r="C4" s="19"/>
      <c r="D4" s="37" t="s">
        <v>20</v>
      </c>
      <c r="E4" s="37"/>
      <c r="F4" s="37"/>
      <c r="G4" s="37"/>
      <c r="H4" s="8"/>
      <c r="I4" s="8"/>
      <c r="J4" s="8"/>
      <c r="K4" s="8"/>
      <c r="L4" s="8"/>
      <c r="M4" s="8"/>
    </row>
    <row r="5" spans="1:13">
      <c r="A5" s="19" t="s">
        <v>3</v>
      </c>
      <c r="B5" s="19"/>
      <c r="C5" s="19"/>
      <c r="D5" s="41">
        <v>42095</v>
      </c>
      <c r="E5" s="37"/>
      <c r="F5" s="37"/>
      <c r="G5" s="37"/>
      <c r="H5" s="8"/>
      <c r="I5" s="8"/>
      <c r="J5" s="8"/>
      <c r="K5" s="8"/>
      <c r="L5" s="8"/>
      <c r="M5" s="8"/>
    </row>
    <row r="6" spans="1:13">
      <c r="A6" s="19" t="s">
        <v>4</v>
      </c>
      <c r="B6" s="19"/>
      <c r="C6" s="19"/>
      <c r="D6" s="19"/>
      <c r="E6" s="19"/>
      <c r="F6" s="37" t="s">
        <v>14</v>
      </c>
      <c r="G6" s="37"/>
      <c r="H6" s="8"/>
      <c r="I6" s="8"/>
      <c r="J6" s="6"/>
      <c r="K6" s="6"/>
      <c r="L6" s="6"/>
      <c r="M6" s="6"/>
    </row>
    <row r="7" spans="1:13" ht="21" customHeight="1">
      <c r="A7" s="39" t="s">
        <v>13</v>
      </c>
      <c r="B7" s="40"/>
      <c r="C7" s="40"/>
      <c r="D7" s="40"/>
      <c r="E7" s="40"/>
      <c r="F7" s="40"/>
      <c r="G7" s="40"/>
      <c r="I7" s="2"/>
    </row>
    <row r="8" spans="1:13" s="14" customFormat="1" ht="129.94999999999999" customHeight="1">
      <c r="A8" s="38" t="s">
        <v>19</v>
      </c>
      <c r="B8" s="38"/>
      <c r="C8" s="38"/>
      <c r="D8" s="38"/>
      <c r="E8" s="38"/>
      <c r="F8" s="38"/>
      <c r="G8" s="38"/>
    </row>
    <row r="9" spans="1:13" ht="18.75">
      <c r="A9" s="36" t="s">
        <v>16</v>
      </c>
      <c r="B9" s="36"/>
      <c r="C9" s="36"/>
      <c r="D9" s="36"/>
      <c r="E9" s="36"/>
      <c r="F9" s="36"/>
      <c r="G9" s="36"/>
    </row>
    <row r="10" spans="1:13" ht="15" customHeight="1">
      <c r="A10" s="30" t="s">
        <v>5</v>
      </c>
      <c r="B10" s="31"/>
      <c r="C10" s="30" t="s">
        <v>6</v>
      </c>
      <c r="D10" s="31"/>
      <c r="E10" s="30" t="s">
        <v>7</v>
      </c>
      <c r="F10" s="31"/>
      <c r="G10" s="42" t="s">
        <v>8</v>
      </c>
    </row>
    <row r="11" spans="1:13" ht="30.75" customHeight="1">
      <c r="A11" s="32"/>
      <c r="B11" s="33"/>
      <c r="C11" s="32"/>
      <c r="D11" s="33"/>
      <c r="E11" s="32"/>
      <c r="F11" s="33"/>
      <c r="G11" s="43"/>
    </row>
    <row r="12" spans="1:13">
      <c r="A12" s="34">
        <v>1</v>
      </c>
      <c r="B12" s="35"/>
      <c r="C12" s="34">
        <v>9</v>
      </c>
      <c r="D12" s="35"/>
      <c r="E12" s="34">
        <v>2</v>
      </c>
      <c r="F12" s="35"/>
      <c r="G12" s="4">
        <f>SUM(A12:F12)</f>
        <v>12</v>
      </c>
    </row>
    <row r="13" spans="1:13">
      <c r="A13" s="45">
        <f>A12/G12</f>
        <v>8.3333333333333329E-2</v>
      </c>
      <c r="B13" s="46"/>
      <c r="C13" s="45">
        <f>C12/G12</f>
        <v>0.75</v>
      </c>
      <c r="D13" s="46"/>
      <c r="E13" s="45">
        <f>E12/G12</f>
        <v>0.16666666666666666</v>
      </c>
      <c r="F13" s="46"/>
      <c r="G13" s="5">
        <f>SUM(A13:F13)</f>
        <v>1</v>
      </c>
      <c r="H13" s="11"/>
    </row>
    <row r="14" spans="1:13">
      <c r="A14" s="22"/>
      <c r="B14" s="23"/>
      <c r="C14" s="23"/>
      <c r="D14" s="23"/>
      <c r="E14" s="23"/>
      <c r="F14" s="23"/>
      <c r="G14" s="24"/>
    </row>
    <row r="15" spans="1:13">
      <c r="A15" s="25" t="s">
        <v>9</v>
      </c>
      <c r="B15" s="26"/>
      <c r="C15" s="26"/>
      <c r="D15" s="26"/>
      <c r="E15" s="26"/>
      <c r="F15" s="27"/>
      <c r="G15" s="12">
        <f>A12+C12</f>
        <v>10</v>
      </c>
    </row>
    <row r="16" spans="1:13">
      <c r="A16" s="25" t="s">
        <v>10</v>
      </c>
      <c r="B16" s="26"/>
      <c r="C16" s="26"/>
      <c r="D16" s="26"/>
      <c r="E16" s="26"/>
      <c r="F16" s="27"/>
      <c r="G16" s="5">
        <f>G15/G12</f>
        <v>0.83333333333333337</v>
      </c>
    </row>
    <row r="17" spans="1:17">
      <c r="A17" s="20"/>
      <c r="B17" s="20"/>
      <c r="C17" s="20"/>
      <c r="D17" s="20"/>
      <c r="E17" s="20"/>
      <c r="F17" s="20"/>
      <c r="G17" s="20"/>
      <c r="M17" s="13"/>
    </row>
    <row r="18" spans="1:17" ht="15" customHeight="1">
      <c r="A18" s="21" t="s">
        <v>15</v>
      </c>
      <c r="B18" s="21"/>
      <c r="C18" s="21"/>
      <c r="D18" s="21"/>
      <c r="E18" s="21"/>
      <c r="F18" s="21"/>
      <c r="G18" s="21"/>
      <c r="K18" s="17"/>
      <c r="L18" s="17"/>
      <c r="M18" s="17"/>
      <c r="N18" s="17"/>
      <c r="O18" s="17"/>
      <c r="P18" s="17"/>
      <c r="Q18" s="17"/>
    </row>
    <row r="19" spans="1:17" ht="15" customHeight="1">
      <c r="A19" s="21"/>
      <c r="B19" s="21"/>
      <c r="C19" s="21"/>
      <c r="D19" s="21"/>
      <c r="E19" s="21"/>
      <c r="F19" s="21"/>
      <c r="G19" s="21"/>
      <c r="K19" s="17"/>
      <c r="L19" s="17"/>
      <c r="M19" s="17"/>
      <c r="N19" s="17"/>
      <c r="O19" s="17"/>
      <c r="P19" s="17"/>
      <c r="Q19" s="17"/>
    </row>
    <row r="20" spans="1:17" ht="129.94999999999999" customHeight="1">
      <c r="A20" s="16" t="s">
        <v>11</v>
      </c>
      <c r="B20" s="16"/>
      <c r="C20" s="47" t="s">
        <v>21</v>
      </c>
      <c r="D20" s="47"/>
      <c r="E20" s="47"/>
      <c r="F20" s="47"/>
      <c r="G20" s="47"/>
      <c r="K20" s="17"/>
      <c r="L20" s="17"/>
      <c r="M20" s="17"/>
      <c r="N20" s="17"/>
      <c r="O20" s="17"/>
      <c r="P20" s="17"/>
      <c r="Q20" s="17"/>
    </row>
    <row r="21" spans="1:17">
      <c r="A21" s="18"/>
      <c r="B21" s="18"/>
      <c r="C21" s="18"/>
      <c r="D21" s="18"/>
      <c r="E21" s="18"/>
      <c r="F21" s="18"/>
      <c r="G21" s="18"/>
    </row>
    <row r="22" spans="1:17" ht="159.94999999999999" customHeight="1">
      <c r="A22" s="16" t="s">
        <v>12</v>
      </c>
      <c r="B22" s="16"/>
      <c r="C22" s="17" t="s">
        <v>18</v>
      </c>
      <c r="D22" s="17"/>
      <c r="E22" s="17"/>
      <c r="F22" s="17"/>
      <c r="G22" s="17"/>
    </row>
    <row r="23" spans="1:17">
      <c r="A23" s="15"/>
      <c r="B23" s="15"/>
      <c r="C23" s="15"/>
      <c r="D23" s="15"/>
      <c r="E23" s="15"/>
      <c r="F23" s="15"/>
      <c r="G23" s="15"/>
    </row>
    <row r="24" spans="1:17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sqref="A1:F1"/>
    </sheetView>
  </sheetViews>
  <sheetFormatPr defaultRowHeight="12.75"/>
  <cols>
    <col min="1" max="1" width="20" style="49" customWidth="1"/>
    <col min="2" max="2" width="6.85546875" style="49" customWidth="1"/>
    <col min="3" max="3" width="13" style="49" customWidth="1"/>
    <col min="4" max="4" width="5.85546875" style="49" customWidth="1"/>
    <col min="5" max="5" width="13.85546875" style="49" customWidth="1"/>
    <col min="6" max="6" width="30.85546875" style="49" customWidth="1"/>
    <col min="7" max="16384" width="9.140625" style="49"/>
  </cols>
  <sheetData>
    <row r="1" spans="1:6" ht="24.95" customHeight="1">
      <c r="A1" s="48" t="s">
        <v>22</v>
      </c>
      <c r="B1" s="48"/>
      <c r="C1" s="48"/>
      <c r="D1" s="48"/>
      <c r="E1" s="48"/>
      <c r="F1" s="48"/>
    </row>
    <row r="2" spans="1:6" ht="21.95" customHeight="1">
      <c r="A2" s="50" t="s">
        <v>23</v>
      </c>
      <c r="B2" s="51" t="s">
        <v>24</v>
      </c>
      <c r="C2" s="51"/>
      <c r="D2" s="52"/>
      <c r="E2" s="52"/>
      <c r="F2" s="52"/>
    </row>
    <row r="3" spans="1:6" ht="14.1" customHeight="1">
      <c r="A3" s="51" t="s">
        <v>25</v>
      </c>
      <c r="B3" s="51"/>
      <c r="C3" s="53" t="s">
        <v>26</v>
      </c>
      <c r="D3" s="53"/>
      <c r="E3" s="53"/>
      <c r="F3" s="52"/>
    </row>
    <row r="4" spans="1:6" ht="14.1" customHeight="1">
      <c r="A4" s="50" t="s">
        <v>27</v>
      </c>
      <c r="B4" s="52"/>
      <c r="C4" s="54">
        <v>42409</v>
      </c>
      <c r="D4" s="52"/>
      <c r="E4" s="52"/>
      <c r="F4" s="52"/>
    </row>
    <row r="5" spans="1:6" ht="12.95" customHeight="1">
      <c r="A5" s="51" t="s">
        <v>28</v>
      </c>
      <c r="B5" s="51"/>
      <c r="C5" s="51"/>
      <c r="D5" s="51"/>
      <c r="E5" s="55" t="s">
        <v>29</v>
      </c>
      <c r="F5" s="52"/>
    </row>
    <row r="6" spans="1:6" ht="20.100000000000001" customHeight="1">
      <c r="A6" s="56" t="s">
        <v>30</v>
      </c>
      <c r="B6" s="57"/>
      <c r="C6" s="57"/>
      <c r="D6" s="57"/>
      <c r="E6" s="57"/>
      <c r="F6" s="57"/>
    </row>
    <row r="7" spans="1:6" ht="78" customHeight="1">
      <c r="A7" s="51" t="s">
        <v>31</v>
      </c>
      <c r="B7" s="51"/>
      <c r="C7" s="51"/>
      <c r="D7" s="51"/>
      <c r="E7" s="51"/>
      <c r="F7" s="51"/>
    </row>
    <row r="8" spans="1:6" ht="65.099999999999994" customHeight="1">
      <c r="A8" s="58" t="s">
        <v>32</v>
      </c>
      <c r="B8" s="58"/>
      <c r="C8" s="58"/>
      <c r="D8" s="58"/>
      <c r="E8" s="58"/>
      <c r="F8" s="58"/>
    </row>
    <row r="9" spans="1:6" ht="44.1" customHeight="1">
      <c r="A9" s="59" t="s">
        <v>33</v>
      </c>
      <c r="B9" s="60" t="s">
        <v>34</v>
      </c>
      <c r="C9" s="61"/>
      <c r="D9" s="60" t="s">
        <v>35</v>
      </c>
      <c r="E9" s="61"/>
      <c r="F9" s="59" t="s">
        <v>36</v>
      </c>
    </row>
    <row r="10" spans="1:6" ht="14.1" customHeight="1">
      <c r="A10" s="62">
        <v>5</v>
      </c>
      <c r="B10" s="63">
        <v>5</v>
      </c>
      <c r="C10" s="64"/>
      <c r="D10" s="63">
        <v>3</v>
      </c>
      <c r="E10" s="64"/>
      <c r="F10" s="62">
        <v>13</v>
      </c>
    </row>
    <row r="11" spans="1:6" ht="14.1" customHeight="1">
      <c r="A11" s="65">
        <v>0.3846</v>
      </c>
      <c r="B11" s="66">
        <v>0.3846</v>
      </c>
      <c r="C11" s="67"/>
      <c r="D11" s="66">
        <v>0.23080000000000001</v>
      </c>
      <c r="E11" s="67"/>
      <c r="F11" s="68">
        <v>1</v>
      </c>
    </row>
    <row r="12" spans="1:6" ht="14.1" customHeight="1">
      <c r="A12" s="69"/>
      <c r="B12" s="70"/>
      <c r="C12" s="70"/>
      <c r="D12" s="70"/>
      <c r="E12" s="70"/>
      <c r="F12" s="71"/>
    </row>
    <row r="13" spans="1:6" ht="14.1" customHeight="1">
      <c r="A13" s="72" t="s">
        <v>37</v>
      </c>
      <c r="B13" s="73"/>
      <c r="C13" s="73"/>
      <c r="D13" s="73"/>
      <c r="E13" s="74"/>
      <c r="F13" s="62">
        <v>10</v>
      </c>
    </row>
    <row r="14" spans="1:6" ht="14.1" customHeight="1">
      <c r="A14" s="72" t="s">
        <v>38</v>
      </c>
      <c r="B14" s="73"/>
      <c r="C14" s="73"/>
      <c r="D14" s="73"/>
      <c r="E14" s="74"/>
      <c r="F14" s="68">
        <v>0.76919999999999999</v>
      </c>
    </row>
    <row r="15" spans="1:6" ht="42.95" customHeight="1">
      <c r="A15" s="75" t="s">
        <v>39</v>
      </c>
      <c r="B15" s="75"/>
      <c r="C15" s="75"/>
      <c r="D15" s="75"/>
      <c r="E15" s="75"/>
      <c r="F15" s="75"/>
    </row>
    <row r="16" spans="1:6" ht="125.1" customHeight="1">
      <c r="A16" s="76" t="s">
        <v>40</v>
      </c>
      <c r="B16" s="51" t="s">
        <v>41</v>
      </c>
      <c r="C16" s="51"/>
      <c r="D16" s="51"/>
      <c r="E16" s="51"/>
      <c r="F16" s="51"/>
    </row>
    <row r="17" spans="1:6" ht="14.1" customHeight="1">
      <c r="A17" s="52"/>
      <c r="B17" s="77"/>
      <c r="C17" s="77"/>
      <c r="D17" s="77"/>
      <c r="E17" s="77"/>
      <c r="F17" s="77"/>
    </row>
    <row r="18" spans="1:6" ht="153.94999999999999" customHeight="1">
      <c r="A18" s="76" t="s">
        <v>42</v>
      </c>
      <c r="B18" s="77" t="s">
        <v>43</v>
      </c>
      <c r="C18" s="77"/>
      <c r="D18" s="77"/>
      <c r="E18" s="77"/>
      <c r="F18" s="77"/>
    </row>
  </sheetData>
  <mergeCells count="21">
    <mergeCell ref="B16:F16"/>
    <mergeCell ref="B17:F17"/>
    <mergeCell ref="B18:F18"/>
    <mergeCell ref="B11:C11"/>
    <mergeCell ref="D11:E11"/>
    <mergeCell ref="A12:F12"/>
    <mergeCell ref="A13:E13"/>
    <mergeCell ref="A14:E14"/>
    <mergeCell ref="A15:F15"/>
    <mergeCell ref="A7:F7"/>
    <mergeCell ref="A8:F8"/>
    <mergeCell ref="B9:C9"/>
    <mergeCell ref="D9:E9"/>
    <mergeCell ref="B10:C10"/>
    <mergeCell ref="D10:E10"/>
    <mergeCell ref="A1:F1"/>
    <mergeCell ref="B2:C2"/>
    <mergeCell ref="A3:B3"/>
    <mergeCell ref="C3:E3"/>
    <mergeCell ref="A5:D5"/>
    <mergeCell ref="A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SLO 15</vt:lpstr>
      <vt:lpstr>SLO1 S16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2017-11-16T16:16:12Z</dcterms:modified>
</cp:coreProperties>
</file>