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USC\"/>
    </mc:Choice>
  </mc:AlternateContent>
  <bookViews>
    <workbookView xWindow="0" yWindow="0" windowWidth="15600" windowHeight="11655" tabRatio="687" activeTab="1"/>
  </bookViews>
  <sheets>
    <sheet name="SLO2 S15" sheetId="18" r:id="rId1"/>
    <sheet name="SLO1-F15" sheetId="19" r:id="rId2"/>
    <sheet name="SLO2-F15" sheetId="20" r:id="rId3"/>
    <sheet name="SLO3-F15" sheetId="21" r:id="rId4"/>
  </sheets>
  <definedNames>
    <definedName name="_xlnm.Print_Area" localSheetId="1">'SLO1-F15'!$A$1:$G$22</definedName>
  </definedNames>
  <calcPr calcId="152511" concurrentCalc="0"/>
</workbook>
</file>

<file path=xl/calcChain.xml><?xml version="1.0" encoding="utf-8"?>
<calcChain xmlns="http://schemas.openxmlformats.org/spreadsheetml/2006/main">
  <c r="G12" i="21" l="1"/>
  <c r="A13" i="21"/>
  <c r="C13" i="21"/>
  <c r="E13" i="21"/>
  <c r="G13" i="21"/>
  <c r="G15" i="21"/>
  <c r="G16" i="21"/>
  <c r="G12" i="20"/>
  <c r="A13" i="20"/>
  <c r="C13" i="20"/>
  <c r="E13" i="20"/>
  <c r="G13" i="20"/>
  <c r="G15" i="20"/>
  <c r="G16" i="20"/>
  <c r="G12" i="19"/>
  <c r="A13" i="19"/>
  <c r="C13" i="19"/>
  <c r="E13" i="19"/>
  <c r="G13" i="19"/>
  <c r="G15" i="19"/>
  <c r="G16" i="19"/>
  <c r="G15" i="18"/>
  <c r="G12" i="18"/>
  <c r="A13" i="18"/>
  <c r="E13" i="18"/>
  <c r="C13" i="18"/>
  <c r="G16" i="18"/>
  <c r="G13" i="18"/>
</calcChain>
</file>

<file path=xl/sharedStrings.xml><?xml version="1.0" encoding="utf-8"?>
<sst xmlns="http://schemas.openxmlformats.org/spreadsheetml/2006/main" count="88" uniqueCount="35">
  <si>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</si>
  <si>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</si>
  <si>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</si>
  <si>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</si>
  <si>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</si>
  <si>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</si>
  <si>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</si>
  <si>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</si>
  <si>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</si>
  <si>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</si>
  <si>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</si>
  <si>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</si>
  <si>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</si>
  <si>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</si>
  <si>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This is the first assessment</t>
  </si>
  <si>
    <t>The Outcome Narrative</t>
  </si>
  <si>
    <t>Results</t>
  </si>
  <si>
    <t>Performing Arts Department</t>
  </si>
  <si>
    <t>MUSC B10A 01</t>
  </si>
  <si>
    <t>In the future, I will spend more time working with the students who are not fully meeting the expectations.  This will be done individually so that I can devote more time to each student.  By doing this, I will be better able to meet each student at their own individual level and raise them to level of meeting or exceeding the expections.</t>
  </si>
  <si>
    <t xml:space="preserve">#2:  Show through participation in class activities an increased knowledge of, understanding of and ability to render musically the expressive qualities of the pieces studied.
</t>
  </si>
  <si>
    <t>Most of the class was able to meet the SLO .  3 students exceeding the expections and 5 students  do not fully meet the expections.  Instruction was given through lecture and demonstration.  Students were coached individually as well as in small groups.</t>
  </si>
  <si>
    <t>With guided ensemble practice on a weekly basis, individual improvement is expected and has been observed. However, given the limited time for ensemble rehearsal (only 3 hours a week) to prepare for performance, assesing individual improvement during class is a challenge. The integration of personal practice assignments to be completed outside of class using technology such as "Smart Music" would not only provide better individual assesment data, it would help extend student learning beyond the classroom.</t>
  </si>
  <si>
    <t>The data shown is based a student self-assment survey at the end of the semester as well as ongoing aural assesment by the instructor in an ensemble rehearsal environment.</t>
  </si>
  <si>
    <t>Percent meeting or exceeding expectations</t>
  </si>
  <si>
    <t xml:space="preserve">SLO 1. Demonstrate through performance of selected band and wind ensemble literature an improvement in proficiency on his/her instrument as monitored through the semester by the instructor.
</t>
  </si>
  <si>
    <t>No previous assessment</t>
  </si>
  <si>
    <t>Date of Previous Assessment for this Outcome:</t>
  </si>
  <si>
    <t>MUSC B10A Concert Band</t>
  </si>
  <si>
    <t>Performing Arts</t>
  </si>
  <si>
    <t>With guided ensemble practice on a weekly basis, individual improvement is expected and has been observed. However, given the limited time for ensemble rehearsal (only 3 hours a week) to prepare for performance, assesing individual improvement during class is a challenge. Integration of out-of-class listening assignments may help students knowledge/understanding, but a qualitative assesment of their own musical expression would need to be developed.</t>
  </si>
  <si>
    <t>SLO 2. Show through participation in class activities an increased knowledge of, understanding of and ability to render musically the expressive qualities of the pieces studied.</t>
  </si>
  <si>
    <t>This is a broad SLO, so it's hard to analyze as a whole. Generally students were able to sucessfully self asses these areas by simply participating in the survey. Responses seemed in line with informal evaluation by the instructor, but there could be a better way of measuring this objective to create more meaning for the student.</t>
  </si>
  <si>
    <t>The data shown is based a student self-assment survey at the end of the semester.</t>
  </si>
  <si>
    <t xml:space="preserve">SLO 3. Appraise his/her own level of responsibility as to attendance and punctuality, rehearsal and concert demeanor, mastering the material, contribution to the ensemble, and overall attitude, effort, growth and achievement.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</si>
</sst>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6" fillId="0" borderId="0" xfId="0" applyFont="1" applyAlignment="1" applyProtection="1">
      <alignment vertical="top" wrapText="1" shrinkToFit="1"/>
      <protection locked="0"/>
    </xf>
    <xf numFmtId="0" fontId="2" fillId="0" borderId="0" xfId="0" applyFont="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0" fillId="0" borderId="0" xfId="0"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3" fillId="0" borderId="8" xfId="0" applyFont="1" applyBorder="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0" xfId="0" applyAlignment="1" applyProtection="1">
      <alignment vertical="top" wrapText="1"/>
      <protection locked="0"/>
    </xf>
    <xf numFmtId="0" fontId="0" fillId="0" borderId="0" xfId="0"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0" sqref="C20:G20"/>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18" t="s">
        <v>0</v>
      </c>
      <c r="B1" s="18"/>
      <c r="C1" s="18"/>
      <c r="D1" s="18"/>
      <c r="E1" s="18"/>
      <c r="F1" s="18"/>
      <c r="G1" s="18"/>
      <c r="H1" s="9"/>
      <c r="I1" s="1"/>
      <c r="J1" s="10"/>
      <c r="K1" s="10"/>
      <c r="L1" s="10"/>
      <c r="M1" s="10"/>
    </row>
    <row r="2" spans="1:13" x14ac:dyDescent="0.25">
      <c r="A2" s="19"/>
      <c r="B2" s="19"/>
      <c r="C2" s="19"/>
      <c r="D2" s="19"/>
      <c r="E2" s="19"/>
      <c r="F2" s="19"/>
      <c r="G2" s="19"/>
      <c r="H2" s="7"/>
      <c r="I2" s="7"/>
      <c r="J2" s="7"/>
      <c r="K2" s="7"/>
      <c r="L2" s="7"/>
      <c r="M2" s="7"/>
    </row>
    <row r="3" spans="1:13" x14ac:dyDescent="0.25">
      <c r="A3" s="20" t="s">
        <v>1</v>
      </c>
      <c r="B3" s="20"/>
      <c r="C3" s="21" t="s">
        <v>17</v>
      </c>
      <c r="D3" s="21"/>
      <c r="E3" s="21"/>
      <c r="F3" s="21"/>
      <c r="G3" s="21"/>
      <c r="H3" s="6"/>
      <c r="I3" s="6"/>
      <c r="J3" s="8"/>
      <c r="K3" s="8"/>
      <c r="L3" s="8"/>
      <c r="M3" s="8"/>
    </row>
    <row r="4" spans="1:13" x14ac:dyDescent="0.25">
      <c r="A4" s="20" t="s">
        <v>2</v>
      </c>
      <c r="B4" s="20"/>
      <c r="C4" s="20"/>
      <c r="D4" s="22" t="s">
        <v>18</v>
      </c>
      <c r="E4" s="22"/>
      <c r="F4" s="22"/>
      <c r="G4" s="22"/>
      <c r="H4" s="8"/>
      <c r="I4" s="8"/>
      <c r="J4" s="8"/>
      <c r="K4" s="8"/>
      <c r="L4" s="8"/>
      <c r="M4" s="8"/>
    </row>
    <row r="5" spans="1:13" x14ac:dyDescent="0.25">
      <c r="A5" s="20" t="s">
        <v>3</v>
      </c>
      <c r="B5" s="20"/>
      <c r="C5" s="20"/>
      <c r="D5" s="23">
        <v>42095</v>
      </c>
      <c r="E5" s="22"/>
      <c r="F5" s="22"/>
      <c r="G5" s="22"/>
      <c r="H5" s="8"/>
      <c r="I5" s="8"/>
      <c r="J5" s="8"/>
      <c r="K5" s="8"/>
      <c r="L5" s="8"/>
      <c r="M5" s="8"/>
    </row>
    <row r="6" spans="1:13" x14ac:dyDescent="0.25">
      <c r="A6" s="20" t="s">
        <v>4</v>
      </c>
      <c r="B6" s="20"/>
      <c r="C6" s="20"/>
      <c r="D6" s="20"/>
      <c r="E6" s="20"/>
      <c r="F6" s="22" t="s">
        <v>14</v>
      </c>
      <c r="G6" s="22"/>
      <c r="H6" s="8"/>
      <c r="I6" s="8"/>
      <c r="J6" s="6"/>
      <c r="K6" s="6"/>
      <c r="L6" s="6"/>
      <c r="M6" s="6"/>
    </row>
    <row r="7" spans="1:13" ht="21" customHeight="1" x14ac:dyDescent="0.25">
      <c r="A7" s="24" t="s">
        <v>13</v>
      </c>
      <c r="B7" s="25"/>
      <c r="C7" s="25"/>
      <c r="D7" s="25"/>
      <c r="E7" s="25"/>
      <c r="F7" s="25"/>
      <c r="G7" s="25"/>
      <c r="I7" s="2"/>
    </row>
    <row r="8" spans="1:13" s="14" customFormat="1" ht="129.94999999999999" customHeight="1" x14ac:dyDescent="0.25">
      <c r="A8" s="17" t="s">
        <v>20</v>
      </c>
      <c r="B8" s="17"/>
      <c r="C8" s="17"/>
      <c r="D8" s="17"/>
      <c r="E8" s="17"/>
      <c r="F8" s="17"/>
      <c r="G8" s="17"/>
    </row>
    <row r="9" spans="1:13" ht="18.75" x14ac:dyDescent="0.3">
      <c r="A9" s="29" t="s">
        <v>16</v>
      </c>
      <c r="B9" s="29"/>
      <c r="C9" s="29"/>
      <c r="D9" s="29"/>
      <c r="E9" s="29"/>
      <c r="F9" s="29"/>
      <c r="G9" s="29"/>
    </row>
    <row r="10" spans="1:13" ht="15" customHeight="1" x14ac:dyDescent="0.25">
      <c r="A10" s="30" t="s">
        <v>5</v>
      </c>
      <c r="B10" s="31"/>
      <c r="C10" s="30" t="s">
        <v>6</v>
      </c>
      <c r="D10" s="31"/>
      <c r="E10" s="30" t="s">
        <v>7</v>
      </c>
      <c r="F10" s="31"/>
      <c r="G10" s="34" t="s">
        <v>8</v>
      </c>
    </row>
    <row r="11" spans="1:13" ht="30.75" customHeight="1" x14ac:dyDescent="0.25">
      <c r="A11" s="32"/>
      <c r="B11" s="33"/>
      <c r="C11" s="32"/>
      <c r="D11" s="33"/>
      <c r="E11" s="32"/>
      <c r="F11" s="33"/>
      <c r="G11" s="35"/>
    </row>
    <row r="12" spans="1:13" x14ac:dyDescent="0.25">
      <c r="A12" s="36">
        <v>3</v>
      </c>
      <c r="B12" s="37"/>
      <c r="C12" s="36">
        <v>13</v>
      </c>
      <c r="D12" s="37"/>
      <c r="E12" s="36">
        <v>5</v>
      </c>
      <c r="F12" s="37"/>
      <c r="G12" s="4">
        <f>SUM(A12:F12)</f>
        <v>21</v>
      </c>
    </row>
    <row r="13" spans="1:13" x14ac:dyDescent="0.25">
      <c r="A13" s="38">
        <f>A12/G12</f>
        <v>0.14285714285714285</v>
      </c>
      <c r="B13" s="39"/>
      <c r="C13" s="38">
        <f>C12/G12</f>
        <v>0.61904761904761907</v>
      </c>
      <c r="D13" s="39"/>
      <c r="E13" s="38">
        <f>E12/G12</f>
        <v>0.23809523809523808</v>
      </c>
      <c r="F13" s="39"/>
      <c r="G13" s="5">
        <f>SUM(A13:F13)</f>
        <v>1</v>
      </c>
      <c r="H13" s="11"/>
    </row>
    <row r="14" spans="1:13" x14ac:dyDescent="0.25">
      <c r="A14" s="40"/>
      <c r="B14" s="41"/>
      <c r="C14" s="41"/>
      <c r="D14" s="41"/>
      <c r="E14" s="41"/>
      <c r="F14" s="41"/>
      <c r="G14" s="42"/>
    </row>
    <row r="15" spans="1:13" x14ac:dyDescent="0.25">
      <c r="A15" s="26" t="s">
        <v>9</v>
      </c>
      <c r="B15" s="27"/>
      <c r="C15" s="27"/>
      <c r="D15" s="27"/>
      <c r="E15" s="27"/>
      <c r="F15" s="28"/>
      <c r="G15" s="12">
        <f>A12+C12</f>
        <v>16</v>
      </c>
    </row>
    <row r="16" spans="1:13" x14ac:dyDescent="0.25">
      <c r="A16" s="26" t="s">
        <v>10</v>
      </c>
      <c r="B16" s="27"/>
      <c r="C16" s="27"/>
      <c r="D16" s="27"/>
      <c r="E16" s="27"/>
      <c r="F16" s="28"/>
      <c r="G16" s="5">
        <f>G15/G12</f>
        <v>0.76190476190476186</v>
      </c>
    </row>
    <row r="17" spans="1:17" x14ac:dyDescent="0.25">
      <c r="A17" s="45"/>
      <c r="B17" s="45"/>
      <c r="C17" s="45"/>
      <c r="D17" s="45"/>
      <c r="E17" s="45"/>
      <c r="F17" s="45"/>
      <c r="G17" s="45"/>
      <c r="M17" s="13"/>
    </row>
    <row r="18" spans="1:17" ht="15" customHeight="1" x14ac:dyDescent="0.25">
      <c r="A18" s="46" t="s">
        <v>15</v>
      </c>
      <c r="B18" s="46"/>
      <c r="C18" s="46"/>
      <c r="D18" s="46"/>
      <c r="E18" s="46"/>
      <c r="F18" s="46"/>
      <c r="G18" s="46"/>
      <c r="K18" s="44"/>
      <c r="L18" s="44"/>
      <c r="M18" s="44"/>
      <c r="N18" s="44"/>
      <c r="O18" s="44"/>
      <c r="P18" s="44"/>
      <c r="Q18" s="44"/>
    </row>
    <row r="19" spans="1:17" ht="15" customHeight="1" x14ac:dyDescent="0.25">
      <c r="A19" s="46"/>
      <c r="B19" s="46"/>
      <c r="C19" s="46"/>
      <c r="D19" s="46"/>
      <c r="E19" s="46"/>
      <c r="F19" s="46"/>
      <c r="G19" s="46"/>
      <c r="K19" s="44"/>
      <c r="L19" s="44"/>
      <c r="M19" s="44"/>
      <c r="N19" s="44"/>
      <c r="O19" s="44"/>
      <c r="P19" s="44"/>
      <c r="Q19" s="44"/>
    </row>
    <row r="20" spans="1:17" ht="129.94999999999999" customHeight="1" x14ac:dyDescent="0.25">
      <c r="A20" s="43" t="s">
        <v>11</v>
      </c>
      <c r="B20" s="43"/>
      <c r="C20" s="47" t="s">
        <v>21</v>
      </c>
      <c r="D20" s="47"/>
      <c r="E20" s="47"/>
      <c r="F20" s="47"/>
      <c r="G20" s="47"/>
      <c r="K20" s="44"/>
      <c r="L20" s="44"/>
      <c r="M20" s="44"/>
      <c r="N20" s="44"/>
      <c r="O20" s="44"/>
      <c r="P20" s="44"/>
      <c r="Q20" s="44"/>
    </row>
    <row r="21" spans="1:17" x14ac:dyDescent="0.25">
      <c r="A21" s="48"/>
      <c r="B21" s="48"/>
      <c r="C21" s="48"/>
      <c r="D21" s="48"/>
      <c r="E21" s="48"/>
      <c r="F21" s="48"/>
      <c r="G21" s="48"/>
    </row>
    <row r="22" spans="1:17" ht="159.94999999999999" customHeight="1" x14ac:dyDescent="0.25">
      <c r="A22" s="43" t="s">
        <v>12</v>
      </c>
      <c r="B22" s="43"/>
      <c r="C22" s="44" t="s">
        <v>19</v>
      </c>
      <c r="D22" s="44"/>
      <c r="E22" s="44"/>
      <c r="F22" s="44"/>
      <c r="G22" s="44"/>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17:G17"/>
    <mergeCell ref="A18:G19"/>
    <mergeCell ref="K18:Q20"/>
    <mergeCell ref="A20:B20"/>
    <mergeCell ref="C20:G20"/>
    <mergeCell ref="A21:G21"/>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8:G8"/>
    <mergeCell ref="A1:G1"/>
    <mergeCell ref="A2:G2"/>
    <mergeCell ref="A3:B3"/>
    <mergeCell ref="C3:G3"/>
    <mergeCell ref="A4:C4"/>
    <mergeCell ref="D4:G4"/>
    <mergeCell ref="A5:C5"/>
    <mergeCell ref="D5:G5"/>
    <mergeCell ref="A6:E6"/>
    <mergeCell ref="F6:G6"/>
    <mergeCell ref="A7:G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18" t="s">
        <v>0</v>
      </c>
      <c r="B1" s="18"/>
      <c r="C1" s="18"/>
      <c r="D1" s="18"/>
      <c r="E1" s="18"/>
      <c r="F1" s="18"/>
      <c r="G1" s="18"/>
      <c r="H1" s="9"/>
      <c r="I1" s="1"/>
      <c r="J1" s="10"/>
      <c r="K1" s="10"/>
      <c r="L1" s="10"/>
      <c r="M1" s="10"/>
    </row>
    <row r="2" spans="1:13" x14ac:dyDescent="0.25">
      <c r="A2" s="19"/>
      <c r="B2" s="19"/>
      <c r="C2" s="19"/>
      <c r="D2" s="19"/>
      <c r="E2" s="19"/>
      <c r="F2" s="19"/>
      <c r="G2" s="19"/>
      <c r="H2" s="7"/>
      <c r="I2" s="7"/>
      <c r="J2" s="7"/>
      <c r="K2" s="7"/>
      <c r="L2" s="7"/>
      <c r="M2" s="7"/>
    </row>
    <row r="3" spans="1:13" x14ac:dyDescent="0.25">
      <c r="A3" s="20" t="s">
        <v>1</v>
      </c>
      <c r="B3" s="20"/>
      <c r="C3" s="21" t="s">
        <v>29</v>
      </c>
      <c r="D3" s="21"/>
      <c r="E3" s="21"/>
      <c r="F3" s="21"/>
      <c r="G3" s="21"/>
      <c r="H3" s="6"/>
      <c r="I3" s="6"/>
      <c r="J3" s="8"/>
      <c r="K3" s="8"/>
      <c r="L3" s="8"/>
      <c r="M3" s="8"/>
    </row>
    <row r="4" spans="1:13" x14ac:dyDescent="0.25">
      <c r="A4" s="20" t="s">
        <v>2</v>
      </c>
      <c r="B4" s="20"/>
      <c r="C4" s="20"/>
      <c r="D4" s="22" t="s">
        <v>28</v>
      </c>
      <c r="E4" s="22"/>
      <c r="F4" s="22"/>
      <c r="G4" s="22"/>
      <c r="H4" s="8"/>
      <c r="I4" s="8"/>
      <c r="J4" s="8"/>
      <c r="K4" s="8"/>
      <c r="L4" s="8"/>
      <c r="M4" s="8"/>
    </row>
    <row r="5" spans="1:13" x14ac:dyDescent="0.25">
      <c r="A5" s="20" t="s">
        <v>3</v>
      </c>
      <c r="B5" s="20"/>
      <c r="C5" s="20"/>
      <c r="D5" s="23">
        <v>42347</v>
      </c>
      <c r="E5" s="22"/>
      <c r="F5" s="22"/>
      <c r="G5" s="22"/>
      <c r="H5" s="8"/>
      <c r="I5" s="8"/>
      <c r="J5" s="8"/>
      <c r="K5" s="8"/>
      <c r="L5" s="8"/>
      <c r="M5" s="8"/>
    </row>
    <row r="6" spans="1:13" x14ac:dyDescent="0.25">
      <c r="A6" s="20" t="s">
        <v>27</v>
      </c>
      <c r="B6" s="20"/>
      <c r="C6" s="20"/>
      <c r="D6" s="20"/>
      <c r="E6" s="20"/>
      <c r="F6" s="22" t="s">
        <v>26</v>
      </c>
      <c r="G6" s="22"/>
      <c r="H6" s="8"/>
      <c r="I6" s="8"/>
      <c r="J6" s="6"/>
      <c r="K6" s="6"/>
      <c r="L6" s="6"/>
      <c r="M6" s="6"/>
    </row>
    <row r="7" spans="1:13" ht="21" customHeight="1" x14ac:dyDescent="0.25">
      <c r="A7" s="24" t="s">
        <v>13</v>
      </c>
      <c r="B7" s="25"/>
      <c r="C7" s="25"/>
      <c r="D7" s="25"/>
      <c r="E7" s="25"/>
      <c r="F7" s="25"/>
      <c r="G7" s="25"/>
      <c r="I7" s="2"/>
    </row>
    <row r="8" spans="1:13" s="14" customFormat="1" ht="129.94999999999999" customHeight="1" x14ac:dyDescent="0.25">
      <c r="A8" s="17" t="s">
        <v>25</v>
      </c>
      <c r="B8" s="17"/>
      <c r="C8" s="17"/>
      <c r="D8" s="17"/>
      <c r="E8" s="17"/>
      <c r="F8" s="17"/>
      <c r="G8" s="17"/>
    </row>
    <row r="9" spans="1:13" ht="18.75" x14ac:dyDescent="0.3">
      <c r="A9" s="29" t="s">
        <v>16</v>
      </c>
      <c r="B9" s="29"/>
      <c r="C9" s="29"/>
      <c r="D9" s="29"/>
      <c r="E9" s="29"/>
      <c r="F9" s="29"/>
      <c r="G9" s="29"/>
    </row>
    <row r="10" spans="1:13" ht="15" customHeight="1" x14ac:dyDescent="0.25">
      <c r="A10" s="30" t="s">
        <v>5</v>
      </c>
      <c r="B10" s="31"/>
      <c r="C10" s="30" t="s">
        <v>6</v>
      </c>
      <c r="D10" s="31"/>
      <c r="E10" s="30" t="s">
        <v>7</v>
      </c>
      <c r="F10" s="31"/>
      <c r="G10" s="34" t="s">
        <v>8</v>
      </c>
    </row>
    <row r="11" spans="1:13" ht="30.75" customHeight="1" x14ac:dyDescent="0.25">
      <c r="A11" s="32"/>
      <c r="B11" s="33"/>
      <c r="C11" s="32"/>
      <c r="D11" s="33"/>
      <c r="E11" s="32"/>
      <c r="F11" s="33"/>
      <c r="G11" s="35"/>
    </row>
    <row r="12" spans="1:13" x14ac:dyDescent="0.25">
      <c r="A12" s="36">
        <v>8</v>
      </c>
      <c r="B12" s="37"/>
      <c r="C12" s="36">
        <v>11</v>
      </c>
      <c r="D12" s="37"/>
      <c r="E12" s="36"/>
      <c r="F12" s="37"/>
      <c r="G12" s="4">
        <f>SUM(A12:F12)</f>
        <v>19</v>
      </c>
    </row>
    <row r="13" spans="1:13" x14ac:dyDescent="0.25">
      <c r="A13" s="38">
        <f>A12/G12</f>
        <v>0.42105263157894735</v>
      </c>
      <c r="B13" s="39"/>
      <c r="C13" s="38">
        <f>C12/G12</f>
        <v>0.57894736842105265</v>
      </c>
      <c r="D13" s="39"/>
      <c r="E13" s="38">
        <f>E12/G12</f>
        <v>0</v>
      </c>
      <c r="F13" s="39"/>
      <c r="G13" s="5">
        <f>SUM(A13:F13)</f>
        <v>1</v>
      </c>
      <c r="H13" s="11"/>
    </row>
    <row r="14" spans="1:13" x14ac:dyDescent="0.25">
      <c r="A14" s="40"/>
      <c r="B14" s="41"/>
      <c r="C14" s="41"/>
      <c r="D14" s="41"/>
      <c r="E14" s="41"/>
      <c r="F14" s="41"/>
      <c r="G14" s="42"/>
    </row>
    <row r="15" spans="1:13" x14ac:dyDescent="0.25">
      <c r="A15" s="26" t="s">
        <v>9</v>
      </c>
      <c r="B15" s="27"/>
      <c r="C15" s="27"/>
      <c r="D15" s="27"/>
      <c r="E15" s="27"/>
      <c r="F15" s="28"/>
      <c r="G15" s="12">
        <f>A12+C12</f>
        <v>19</v>
      </c>
    </row>
    <row r="16" spans="1:13" x14ac:dyDescent="0.25">
      <c r="A16" s="26" t="s">
        <v>24</v>
      </c>
      <c r="B16" s="27"/>
      <c r="C16" s="27"/>
      <c r="D16" s="27"/>
      <c r="E16" s="27"/>
      <c r="F16" s="28"/>
      <c r="G16" s="5">
        <f>G15/G12</f>
        <v>1</v>
      </c>
    </row>
    <row r="17" spans="1:17" x14ac:dyDescent="0.25">
      <c r="A17" s="45"/>
      <c r="B17" s="45"/>
      <c r="C17" s="45"/>
      <c r="D17" s="45"/>
      <c r="E17" s="45"/>
      <c r="F17" s="45"/>
      <c r="G17" s="45"/>
      <c r="M17" s="13"/>
    </row>
    <row r="18" spans="1:17" ht="15" customHeight="1" x14ac:dyDescent="0.25">
      <c r="A18" s="46" t="s">
        <v>15</v>
      </c>
      <c r="B18" s="46"/>
      <c r="C18" s="46"/>
      <c r="D18" s="46"/>
      <c r="E18" s="46"/>
      <c r="F18" s="46"/>
      <c r="G18" s="46"/>
      <c r="K18" s="44"/>
      <c r="L18" s="44"/>
      <c r="M18" s="44"/>
      <c r="N18" s="44"/>
      <c r="O18" s="44"/>
      <c r="P18" s="44"/>
      <c r="Q18" s="44"/>
    </row>
    <row r="19" spans="1:17" ht="15" customHeight="1" x14ac:dyDescent="0.25">
      <c r="A19" s="46"/>
      <c r="B19" s="46"/>
      <c r="C19" s="46"/>
      <c r="D19" s="46"/>
      <c r="E19" s="46"/>
      <c r="F19" s="46"/>
      <c r="G19" s="46"/>
      <c r="K19" s="44"/>
      <c r="L19" s="44"/>
      <c r="M19" s="44"/>
      <c r="N19" s="44"/>
      <c r="O19" s="44"/>
      <c r="P19" s="44"/>
      <c r="Q19" s="44"/>
    </row>
    <row r="20" spans="1:17" ht="129.94999999999999" customHeight="1" x14ac:dyDescent="0.25">
      <c r="A20" s="43" t="s">
        <v>11</v>
      </c>
      <c r="B20" s="43"/>
      <c r="C20" s="47" t="s">
        <v>23</v>
      </c>
      <c r="D20" s="47"/>
      <c r="E20" s="47"/>
      <c r="F20" s="47"/>
      <c r="G20" s="47"/>
      <c r="K20" s="44"/>
      <c r="L20" s="44"/>
      <c r="M20" s="44"/>
      <c r="N20" s="44"/>
      <c r="O20" s="44"/>
      <c r="P20" s="44"/>
      <c r="Q20" s="44"/>
    </row>
    <row r="21" spans="1:17" x14ac:dyDescent="0.25">
      <c r="A21" s="48"/>
      <c r="B21" s="48"/>
      <c r="C21" s="48"/>
      <c r="D21" s="48"/>
      <c r="E21" s="48"/>
      <c r="F21" s="48"/>
      <c r="G21" s="48"/>
    </row>
    <row r="22" spans="1:17" ht="159.94999999999999" customHeight="1" x14ac:dyDescent="0.25">
      <c r="A22" s="43" t="s">
        <v>12</v>
      </c>
      <c r="B22" s="43"/>
      <c r="C22" s="44" t="s">
        <v>22</v>
      </c>
      <c r="D22" s="44"/>
      <c r="E22" s="44"/>
      <c r="F22" s="44"/>
      <c r="G22" s="44"/>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13:B13"/>
    <mergeCell ref="C13:D13"/>
    <mergeCell ref="E13:F13"/>
    <mergeCell ref="C20:G20"/>
    <mergeCell ref="A8:G8"/>
    <mergeCell ref="K18:Q20"/>
    <mergeCell ref="A3:B3"/>
    <mergeCell ref="A6:E6"/>
    <mergeCell ref="A7:G7"/>
    <mergeCell ref="F6:G6"/>
    <mergeCell ref="D5:G5"/>
    <mergeCell ref="G10:G11"/>
    <mergeCell ref="E10:F11"/>
    <mergeCell ref="C3:G3"/>
    <mergeCell ref="A2:G2"/>
    <mergeCell ref="A1:G1"/>
    <mergeCell ref="A10:B11"/>
    <mergeCell ref="A12:B12"/>
    <mergeCell ref="C12:D12"/>
    <mergeCell ref="E12:F12"/>
    <mergeCell ref="A9:G9"/>
    <mergeCell ref="A4:C4"/>
    <mergeCell ref="D4:G4"/>
    <mergeCell ref="C10:D11"/>
    <mergeCell ref="A22:B22"/>
    <mergeCell ref="C22:G22"/>
    <mergeCell ref="A21:G21"/>
    <mergeCell ref="A5:C5"/>
    <mergeCell ref="A20:B20"/>
    <mergeCell ref="A17:G17"/>
    <mergeCell ref="A18:G19"/>
    <mergeCell ref="A14:G14"/>
    <mergeCell ref="A15:F15"/>
    <mergeCell ref="A16:F16"/>
  </mergeCells>
  <pageMargins left="0.45" right="0.45" top="0.5" bottom="0.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18" t="s">
        <v>0</v>
      </c>
      <c r="B1" s="18"/>
      <c r="C1" s="18"/>
      <c r="D1" s="18"/>
      <c r="E1" s="18"/>
      <c r="F1" s="18"/>
      <c r="G1" s="18"/>
      <c r="H1" s="9"/>
      <c r="I1" s="1"/>
      <c r="J1" s="10"/>
      <c r="K1" s="10"/>
      <c r="L1" s="10"/>
      <c r="M1" s="10"/>
    </row>
    <row r="2" spans="1:13" x14ac:dyDescent="0.25">
      <c r="A2" s="19"/>
      <c r="B2" s="19"/>
      <c r="C2" s="19"/>
      <c r="D2" s="19"/>
      <c r="E2" s="19"/>
      <c r="F2" s="19"/>
      <c r="G2" s="19"/>
      <c r="H2" s="7"/>
      <c r="I2" s="7"/>
      <c r="J2" s="7"/>
      <c r="K2" s="7"/>
      <c r="L2" s="7"/>
      <c r="M2" s="7"/>
    </row>
    <row r="3" spans="1:13" x14ac:dyDescent="0.25">
      <c r="A3" s="20" t="s">
        <v>1</v>
      </c>
      <c r="B3" s="20"/>
      <c r="C3" s="21" t="s">
        <v>29</v>
      </c>
      <c r="D3" s="21"/>
      <c r="E3" s="21"/>
      <c r="F3" s="21"/>
      <c r="G3" s="21"/>
      <c r="H3" s="6"/>
      <c r="I3" s="6"/>
      <c r="J3" s="8"/>
      <c r="K3" s="8"/>
      <c r="L3" s="8"/>
      <c r="M3" s="8"/>
    </row>
    <row r="4" spans="1:13" x14ac:dyDescent="0.25">
      <c r="A4" s="20" t="s">
        <v>2</v>
      </c>
      <c r="B4" s="20"/>
      <c r="C4" s="20"/>
      <c r="D4" s="22" t="s">
        <v>28</v>
      </c>
      <c r="E4" s="22"/>
      <c r="F4" s="22"/>
      <c r="G4" s="22"/>
      <c r="H4" s="8"/>
      <c r="I4" s="8"/>
      <c r="J4" s="8"/>
      <c r="K4" s="8"/>
      <c r="L4" s="8"/>
      <c r="M4" s="8"/>
    </row>
    <row r="5" spans="1:13" x14ac:dyDescent="0.25">
      <c r="A5" s="20" t="s">
        <v>3</v>
      </c>
      <c r="B5" s="20"/>
      <c r="C5" s="20"/>
      <c r="D5" s="23">
        <v>42347</v>
      </c>
      <c r="E5" s="22"/>
      <c r="F5" s="22"/>
      <c r="G5" s="22"/>
      <c r="H5" s="8"/>
      <c r="I5" s="8"/>
      <c r="J5" s="8"/>
      <c r="K5" s="8"/>
      <c r="L5" s="8"/>
      <c r="M5" s="8"/>
    </row>
    <row r="6" spans="1:13" x14ac:dyDescent="0.25">
      <c r="A6" s="20" t="s">
        <v>27</v>
      </c>
      <c r="B6" s="20"/>
      <c r="C6" s="20"/>
      <c r="D6" s="20"/>
      <c r="E6" s="20"/>
      <c r="F6" s="22" t="s">
        <v>26</v>
      </c>
      <c r="G6" s="22"/>
      <c r="H6" s="8"/>
      <c r="I6" s="8"/>
      <c r="J6" s="6"/>
      <c r="K6" s="6"/>
      <c r="L6" s="6"/>
      <c r="M6" s="6"/>
    </row>
    <row r="7" spans="1:13" ht="21" customHeight="1" x14ac:dyDescent="0.25">
      <c r="A7" s="24" t="s">
        <v>13</v>
      </c>
      <c r="B7" s="25"/>
      <c r="C7" s="25"/>
      <c r="D7" s="25"/>
      <c r="E7" s="25"/>
      <c r="F7" s="25"/>
      <c r="G7" s="25"/>
      <c r="I7" s="2"/>
    </row>
    <row r="8" spans="1:13" s="14" customFormat="1" ht="129.94999999999999" customHeight="1" x14ac:dyDescent="0.25">
      <c r="A8" s="17" t="s">
        <v>31</v>
      </c>
      <c r="B8" s="17"/>
      <c r="C8" s="17"/>
      <c r="D8" s="17"/>
      <c r="E8" s="17"/>
      <c r="F8" s="17"/>
      <c r="G8" s="17"/>
    </row>
    <row r="9" spans="1:13" ht="18.75" x14ac:dyDescent="0.3">
      <c r="A9" s="29" t="s">
        <v>16</v>
      </c>
      <c r="B9" s="29"/>
      <c r="C9" s="29"/>
      <c r="D9" s="29"/>
      <c r="E9" s="29"/>
      <c r="F9" s="29"/>
      <c r="G9" s="29"/>
    </row>
    <row r="10" spans="1:13" ht="15" customHeight="1" x14ac:dyDescent="0.25">
      <c r="A10" s="30" t="s">
        <v>5</v>
      </c>
      <c r="B10" s="31"/>
      <c r="C10" s="30" t="s">
        <v>6</v>
      </c>
      <c r="D10" s="31"/>
      <c r="E10" s="30" t="s">
        <v>7</v>
      </c>
      <c r="F10" s="31"/>
      <c r="G10" s="34" t="s">
        <v>8</v>
      </c>
    </row>
    <row r="11" spans="1:13" ht="30.75" customHeight="1" x14ac:dyDescent="0.25">
      <c r="A11" s="32"/>
      <c r="B11" s="33"/>
      <c r="C11" s="32"/>
      <c r="D11" s="33"/>
      <c r="E11" s="32"/>
      <c r="F11" s="33"/>
      <c r="G11" s="35"/>
    </row>
    <row r="12" spans="1:13" x14ac:dyDescent="0.25">
      <c r="A12" s="36">
        <v>9</v>
      </c>
      <c r="B12" s="37"/>
      <c r="C12" s="36">
        <v>10</v>
      </c>
      <c r="D12" s="37"/>
      <c r="E12" s="36"/>
      <c r="F12" s="37"/>
      <c r="G12" s="4">
        <f>SUM(A12:F12)</f>
        <v>19</v>
      </c>
    </row>
    <row r="13" spans="1:13" x14ac:dyDescent="0.25">
      <c r="A13" s="38">
        <f>A12/G12</f>
        <v>0.47368421052631576</v>
      </c>
      <c r="B13" s="39"/>
      <c r="C13" s="38">
        <f>C12/G12</f>
        <v>0.52631578947368418</v>
      </c>
      <c r="D13" s="39"/>
      <c r="E13" s="38">
        <f>E12/G12</f>
        <v>0</v>
      </c>
      <c r="F13" s="39"/>
      <c r="G13" s="5">
        <f>SUM(A13:F13)</f>
        <v>1</v>
      </c>
      <c r="H13" s="11"/>
    </row>
    <row r="14" spans="1:13" x14ac:dyDescent="0.25">
      <c r="A14" s="40"/>
      <c r="B14" s="41"/>
      <c r="C14" s="41"/>
      <c r="D14" s="41"/>
      <c r="E14" s="41"/>
      <c r="F14" s="41"/>
      <c r="G14" s="42"/>
    </row>
    <row r="15" spans="1:13" x14ac:dyDescent="0.25">
      <c r="A15" s="26" t="s">
        <v>9</v>
      </c>
      <c r="B15" s="27"/>
      <c r="C15" s="27"/>
      <c r="D15" s="27"/>
      <c r="E15" s="27"/>
      <c r="F15" s="28"/>
      <c r="G15" s="12">
        <f>A12+C12</f>
        <v>19</v>
      </c>
    </row>
    <row r="16" spans="1:13" x14ac:dyDescent="0.25">
      <c r="A16" s="26" t="s">
        <v>24</v>
      </c>
      <c r="B16" s="27"/>
      <c r="C16" s="27"/>
      <c r="D16" s="27"/>
      <c r="E16" s="27"/>
      <c r="F16" s="28"/>
      <c r="G16" s="5">
        <f>G15/G12</f>
        <v>1</v>
      </c>
    </row>
    <row r="17" spans="1:17" x14ac:dyDescent="0.25">
      <c r="A17" s="45"/>
      <c r="B17" s="45"/>
      <c r="C17" s="45"/>
      <c r="D17" s="45"/>
      <c r="E17" s="45"/>
      <c r="F17" s="45"/>
      <c r="G17" s="45"/>
      <c r="M17" s="13"/>
    </row>
    <row r="18" spans="1:17" ht="15" customHeight="1" x14ac:dyDescent="0.25">
      <c r="A18" s="46" t="s">
        <v>15</v>
      </c>
      <c r="B18" s="46"/>
      <c r="C18" s="46"/>
      <c r="D18" s="46"/>
      <c r="E18" s="46"/>
      <c r="F18" s="46"/>
      <c r="G18" s="46"/>
      <c r="K18" s="44"/>
      <c r="L18" s="44"/>
      <c r="M18" s="44"/>
      <c r="N18" s="44"/>
      <c r="O18" s="44"/>
      <c r="P18" s="44"/>
      <c r="Q18" s="44"/>
    </row>
    <row r="19" spans="1:17" ht="15" customHeight="1" x14ac:dyDescent="0.25">
      <c r="A19" s="46"/>
      <c r="B19" s="46"/>
      <c r="C19" s="46"/>
      <c r="D19" s="46"/>
      <c r="E19" s="46"/>
      <c r="F19" s="46"/>
      <c r="G19" s="46"/>
      <c r="K19" s="44"/>
      <c r="L19" s="44"/>
      <c r="M19" s="44"/>
      <c r="N19" s="44"/>
      <c r="O19" s="44"/>
      <c r="P19" s="44"/>
      <c r="Q19" s="44"/>
    </row>
    <row r="20" spans="1:17" ht="129.94999999999999" customHeight="1" x14ac:dyDescent="0.25">
      <c r="A20" s="43" t="s">
        <v>11</v>
      </c>
      <c r="B20" s="43"/>
      <c r="C20" s="47" t="s">
        <v>23</v>
      </c>
      <c r="D20" s="47"/>
      <c r="E20" s="47"/>
      <c r="F20" s="47"/>
      <c r="G20" s="47"/>
      <c r="K20" s="44"/>
      <c r="L20" s="44"/>
      <c r="M20" s="44"/>
      <c r="N20" s="44"/>
      <c r="O20" s="44"/>
      <c r="P20" s="44"/>
      <c r="Q20" s="44"/>
    </row>
    <row r="21" spans="1:17" x14ac:dyDescent="0.25">
      <c r="A21" s="48"/>
      <c r="B21" s="48"/>
      <c r="C21" s="48"/>
      <c r="D21" s="48"/>
      <c r="E21" s="48"/>
      <c r="F21" s="48"/>
      <c r="G21" s="48"/>
    </row>
    <row r="22" spans="1:17" ht="159.94999999999999" customHeight="1" x14ac:dyDescent="0.25">
      <c r="A22" s="43" t="s">
        <v>12</v>
      </c>
      <c r="B22" s="43"/>
      <c r="C22" s="44" t="s">
        <v>30</v>
      </c>
      <c r="D22" s="44"/>
      <c r="E22" s="44"/>
      <c r="F22" s="44"/>
      <c r="G22" s="44"/>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E12:F12"/>
    <mergeCell ref="A13:B13"/>
    <mergeCell ref="C13:D13"/>
    <mergeCell ref="E13:F13"/>
    <mergeCell ref="A14:G14"/>
    <mergeCell ref="A15:F15"/>
    <mergeCell ref="F6:G6"/>
    <mergeCell ref="A7:G7"/>
    <mergeCell ref="A16:F16"/>
    <mergeCell ref="A9:G9"/>
    <mergeCell ref="A10:B11"/>
    <mergeCell ref="C10:D11"/>
    <mergeCell ref="E10:F11"/>
    <mergeCell ref="G10:G11"/>
    <mergeCell ref="A12:B12"/>
    <mergeCell ref="C12:D12"/>
    <mergeCell ref="A8:G8"/>
    <mergeCell ref="A1:G1"/>
    <mergeCell ref="A2:G2"/>
    <mergeCell ref="A3:B3"/>
    <mergeCell ref="C3:G3"/>
    <mergeCell ref="A4:C4"/>
    <mergeCell ref="D4:G4"/>
    <mergeCell ref="A5:C5"/>
    <mergeCell ref="D5:G5"/>
    <mergeCell ref="A6:E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18" t="s">
        <v>0</v>
      </c>
      <c r="B1" s="18"/>
      <c r="C1" s="18"/>
      <c r="D1" s="18"/>
      <c r="E1" s="18"/>
      <c r="F1" s="18"/>
      <c r="G1" s="18"/>
      <c r="H1" s="9"/>
      <c r="I1" s="1"/>
      <c r="J1" s="10"/>
      <c r="K1" s="10"/>
      <c r="L1" s="10"/>
      <c r="M1" s="10"/>
    </row>
    <row r="2" spans="1:13" x14ac:dyDescent="0.25">
      <c r="A2" s="19"/>
      <c r="B2" s="19"/>
      <c r="C2" s="19"/>
      <c r="D2" s="19"/>
      <c r="E2" s="19"/>
      <c r="F2" s="19"/>
      <c r="G2" s="19"/>
      <c r="H2" s="7"/>
      <c r="I2" s="7"/>
      <c r="J2" s="7"/>
      <c r="K2" s="7"/>
      <c r="L2" s="7"/>
      <c r="M2" s="7"/>
    </row>
    <row r="3" spans="1:13" x14ac:dyDescent="0.25">
      <c r="A3" s="20" t="s">
        <v>1</v>
      </c>
      <c r="B3" s="20"/>
      <c r="C3" s="21" t="s">
        <v>29</v>
      </c>
      <c r="D3" s="21"/>
      <c r="E3" s="21"/>
      <c r="F3" s="21"/>
      <c r="G3" s="21"/>
      <c r="H3" s="6"/>
      <c r="I3" s="6"/>
      <c r="J3" s="8"/>
      <c r="K3" s="8"/>
      <c r="L3" s="8"/>
      <c r="M3" s="8"/>
    </row>
    <row r="4" spans="1:13" x14ac:dyDescent="0.25">
      <c r="A4" s="20" t="s">
        <v>2</v>
      </c>
      <c r="B4" s="20"/>
      <c r="C4" s="20"/>
      <c r="D4" s="22" t="s">
        <v>28</v>
      </c>
      <c r="E4" s="22"/>
      <c r="F4" s="22"/>
      <c r="G4" s="22"/>
      <c r="H4" s="8"/>
      <c r="I4" s="8"/>
      <c r="J4" s="8"/>
      <c r="K4" s="8"/>
      <c r="L4" s="8"/>
      <c r="M4" s="8"/>
    </row>
    <row r="5" spans="1:13" x14ac:dyDescent="0.25">
      <c r="A5" s="20" t="s">
        <v>3</v>
      </c>
      <c r="B5" s="20"/>
      <c r="C5" s="20"/>
      <c r="D5" s="23">
        <v>42347</v>
      </c>
      <c r="E5" s="22"/>
      <c r="F5" s="22"/>
      <c r="G5" s="22"/>
      <c r="H5" s="8"/>
      <c r="I5" s="8"/>
      <c r="J5" s="8"/>
      <c r="K5" s="8"/>
      <c r="L5" s="8"/>
      <c r="M5" s="8"/>
    </row>
    <row r="6" spans="1:13" x14ac:dyDescent="0.25">
      <c r="A6" s="20" t="s">
        <v>27</v>
      </c>
      <c r="B6" s="20"/>
      <c r="C6" s="20"/>
      <c r="D6" s="20"/>
      <c r="E6" s="20"/>
      <c r="F6" s="22" t="s">
        <v>26</v>
      </c>
      <c r="G6" s="22"/>
      <c r="H6" s="8"/>
      <c r="I6" s="8"/>
      <c r="J6" s="6"/>
      <c r="K6" s="6"/>
      <c r="L6" s="6"/>
      <c r="M6" s="6"/>
    </row>
    <row r="7" spans="1:13" ht="21" customHeight="1" x14ac:dyDescent="0.25">
      <c r="A7" s="24" t="s">
        <v>13</v>
      </c>
      <c r="B7" s="25"/>
      <c r="C7" s="25"/>
      <c r="D7" s="25"/>
      <c r="E7" s="25"/>
      <c r="F7" s="25"/>
      <c r="G7" s="25"/>
      <c r="I7" s="2"/>
    </row>
    <row r="8" spans="1:13" s="14" customFormat="1" ht="129.94999999999999" customHeight="1" x14ac:dyDescent="0.25">
      <c r="A8" s="17" t="s">
        <v>34</v>
      </c>
      <c r="B8" s="17"/>
      <c r="C8" s="17"/>
      <c r="D8" s="17"/>
      <c r="E8" s="17"/>
      <c r="F8" s="17"/>
      <c r="G8" s="17"/>
    </row>
    <row r="9" spans="1:13" ht="18.75" x14ac:dyDescent="0.3">
      <c r="A9" s="29" t="s">
        <v>16</v>
      </c>
      <c r="B9" s="29"/>
      <c r="C9" s="29"/>
      <c r="D9" s="29"/>
      <c r="E9" s="29"/>
      <c r="F9" s="29"/>
      <c r="G9" s="29"/>
    </row>
    <row r="10" spans="1:13" ht="15" customHeight="1" x14ac:dyDescent="0.25">
      <c r="A10" s="30" t="s">
        <v>5</v>
      </c>
      <c r="B10" s="31"/>
      <c r="C10" s="30" t="s">
        <v>6</v>
      </c>
      <c r="D10" s="31"/>
      <c r="E10" s="30" t="s">
        <v>7</v>
      </c>
      <c r="F10" s="31"/>
      <c r="G10" s="34" t="s">
        <v>8</v>
      </c>
    </row>
    <row r="11" spans="1:13" ht="30.75" customHeight="1" x14ac:dyDescent="0.25">
      <c r="A11" s="32"/>
      <c r="B11" s="33"/>
      <c r="C11" s="32"/>
      <c r="D11" s="33"/>
      <c r="E11" s="32"/>
      <c r="F11" s="33"/>
      <c r="G11" s="35"/>
    </row>
    <row r="12" spans="1:13" x14ac:dyDescent="0.25">
      <c r="A12" s="36">
        <v>10</v>
      </c>
      <c r="B12" s="37"/>
      <c r="C12" s="36">
        <v>8</v>
      </c>
      <c r="D12" s="37"/>
      <c r="E12" s="36">
        <v>1</v>
      </c>
      <c r="F12" s="37"/>
      <c r="G12" s="4">
        <f>SUM(A12:F12)</f>
        <v>19</v>
      </c>
    </row>
    <row r="13" spans="1:13" x14ac:dyDescent="0.25">
      <c r="A13" s="38">
        <f>A12/G12</f>
        <v>0.52631578947368418</v>
      </c>
      <c r="B13" s="39"/>
      <c r="C13" s="38">
        <f>C12/G12</f>
        <v>0.42105263157894735</v>
      </c>
      <c r="D13" s="39"/>
      <c r="E13" s="38">
        <f>E12/G12</f>
        <v>5.2631578947368418E-2</v>
      </c>
      <c r="F13" s="39"/>
      <c r="G13" s="5">
        <f>SUM(A13:F13)</f>
        <v>1</v>
      </c>
      <c r="H13" s="11"/>
    </row>
    <row r="14" spans="1:13" x14ac:dyDescent="0.25">
      <c r="A14" s="40"/>
      <c r="B14" s="41"/>
      <c r="C14" s="41"/>
      <c r="D14" s="41"/>
      <c r="E14" s="41"/>
      <c r="F14" s="41"/>
      <c r="G14" s="42"/>
    </row>
    <row r="15" spans="1:13" x14ac:dyDescent="0.25">
      <c r="A15" s="26" t="s">
        <v>9</v>
      </c>
      <c r="B15" s="27"/>
      <c r="C15" s="27"/>
      <c r="D15" s="27"/>
      <c r="E15" s="27"/>
      <c r="F15" s="28"/>
      <c r="G15" s="12">
        <f>A12+C12</f>
        <v>18</v>
      </c>
    </row>
    <row r="16" spans="1:13" x14ac:dyDescent="0.25">
      <c r="A16" s="26" t="s">
        <v>24</v>
      </c>
      <c r="B16" s="27"/>
      <c r="C16" s="27"/>
      <c r="D16" s="27"/>
      <c r="E16" s="27"/>
      <c r="F16" s="28"/>
      <c r="G16" s="5">
        <f>G15/G12</f>
        <v>0.94736842105263153</v>
      </c>
    </row>
    <row r="17" spans="1:17" x14ac:dyDescent="0.25">
      <c r="A17" s="45"/>
      <c r="B17" s="45"/>
      <c r="C17" s="45"/>
      <c r="D17" s="45"/>
      <c r="E17" s="45"/>
      <c r="F17" s="45"/>
      <c r="G17" s="45"/>
      <c r="M17" s="13"/>
    </row>
    <row r="18" spans="1:17" ht="15" customHeight="1" x14ac:dyDescent="0.25">
      <c r="A18" s="46" t="s">
        <v>15</v>
      </c>
      <c r="B18" s="46"/>
      <c r="C18" s="46"/>
      <c r="D18" s="46"/>
      <c r="E18" s="46"/>
      <c r="F18" s="46"/>
      <c r="G18" s="46"/>
      <c r="K18" s="44"/>
      <c r="L18" s="44"/>
      <c r="M18" s="44"/>
      <c r="N18" s="44"/>
      <c r="O18" s="44"/>
      <c r="P18" s="44"/>
      <c r="Q18" s="44"/>
    </row>
    <row r="19" spans="1:17" ht="15" customHeight="1" x14ac:dyDescent="0.25">
      <c r="A19" s="46"/>
      <c r="B19" s="46"/>
      <c r="C19" s="46"/>
      <c r="D19" s="46"/>
      <c r="E19" s="46"/>
      <c r="F19" s="46"/>
      <c r="G19" s="46"/>
      <c r="K19" s="44"/>
      <c r="L19" s="44"/>
      <c r="M19" s="44"/>
      <c r="N19" s="44"/>
      <c r="O19" s="44"/>
      <c r="P19" s="44"/>
      <c r="Q19" s="44"/>
    </row>
    <row r="20" spans="1:17" ht="129.94999999999999" customHeight="1" x14ac:dyDescent="0.25">
      <c r="A20" s="43" t="s">
        <v>11</v>
      </c>
      <c r="B20" s="43"/>
      <c r="C20" s="47" t="s">
        <v>33</v>
      </c>
      <c r="D20" s="47"/>
      <c r="E20" s="47"/>
      <c r="F20" s="47"/>
      <c r="G20" s="47"/>
      <c r="K20" s="44"/>
      <c r="L20" s="44"/>
      <c r="M20" s="44"/>
      <c r="N20" s="44"/>
      <c r="O20" s="44"/>
      <c r="P20" s="44"/>
      <c r="Q20" s="44"/>
    </row>
    <row r="21" spans="1:17" x14ac:dyDescent="0.25">
      <c r="A21" s="48"/>
      <c r="B21" s="48"/>
      <c r="C21" s="48"/>
      <c r="D21" s="48"/>
      <c r="E21" s="48"/>
      <c r="F21" s="48"/>
      <c r="G21" s="48"/>
    </row>
    <row r="22" spans="1:17" ht="159.94999999999999" customHeight="1" x14ac:dyDescent="0.25">
      <c r="A22" s="43" t="s">
        <v>12</v>
      </c>
      <c r="B22" s="43"/>
      <c r="C22" s="44" t="s">
        <v>32</v>
      </c>
      <c r="D22" s="44"/>
      <c r="E22" s="44"/>
      <c r="F22" s="44"/>
      <c r="G22" s="44"/>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mergeCells count="34">
    <mergeCell ref="A22:B22"/>
    <mergeCell ref="C22:G22"/>
    <mergeCell ref="A17:G17"/>
    <mergeCell ref="A18:G19"/>
    <mergeCell ref="K18:Q20"/>
    <mergeCell ref="A20:B20"/>
    <mergeCell ref="C20:G20"/>
    <mergeCell ref="A21:G21"/>
    <mergeCell ref="E12:F12"/>
    <mergeCell ref="A13:B13"/>
    <mergeCell ref="C13:D13"/>
    <mergeCell ref="E13:F13"/>
    <mergeCell ref="A14:G14"/>
    <mergeCell ref="A15:F15"/>
    <mergeCell ref="F6:G6"/>
    <mergeCell ref="A7:G7"/>
    <mergeCell ref="A16:F16"/>
    <mergeCell ref="A9:G9"/>
    <mergeCell ref="A10:B11"/>
    <mergeCell ref="C10:D11"/>
    <mergeCell ref="E10:F11"/>
    <mergeCell ref="G10:G11"/>
    <mergeCell ref="A12:B12"/>
    <mergeCell ref="C12:D12"/>
    <mergeCell ref="A8:G8"/>
    <mergeCell ref="A1:G1"/>
    <mergeCell ref="A2:G2"/>
    <mergeCell ref="A3:B3"/>
    <mergeCell ref="C3:G3"/>
    <mergeCell ref="A4:C4"/>
    <mergeCell ref="D4:G4"/>
    <mergeCell ref="A5:C5"/>
    <mergeCell ref="D5:G5"/>
    <mergeCell ref="A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SLO2 S15</vt:lpstr>
      <vt:lpstr>SLO1-F15</vt:lpstr>
      <vt:lpstr>SLO2-F15</vt:lpstr>
      <vt:lpstr>SLO3-F15</vt:lpstr>
      <vt:lpstr>'SLO1-F15'!Print_Area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2017-11-16T15:59:53Z</dcterms:modified>
</cp:coreProperties>
</file>