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MATH\"/>
    </mc:Choice>
  </mc:AlternateContent>
  <bookViews>
    <workbookView xWindow="0" yWindow="0" windowWidth="30705" windowHeight="20640" tabRatio="778" activeTab="2"/>
  </bookViews>
  <sheets>
    <sheet name="SLO1 S16" sheetId="1" r:id="rId1"/>
    <sheet name="SLO2 S17" sheetId="2" r:id="rId2"/>
    <sheet name="SLO2H S17" sheetId="3" r:id="rId3"/>
  </sheets>
  <definedNames>
    <definedName name="_xlnm.Print_Area" localSheetId="0">'SLO1 S16'!$A$1:$G$22</definedName>
    <definedName name="_xlnm.Print_Area" localSheetId="1">'SLO2 S17'!$A$1:$G$22</definedName>
    <definedName name="_xlnm.Print_Area" localSheetId="2">'SLO2H S17'!$A$1:$G$22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15" i="3" l="1"/>
  <c r="G12" i="3"/>
  <c r="G16" i="3"/>
  <c r="A13" i="3"/>
  <c r="C13" i="3"/>
  <c r="E13" i="3"/>
  <c r="G13" i="3"/>
  <c r="G15" i="2"/>
  <c r="G12" i="2"/>
  <c r="G16" i="2"/>
  <c r="A13" i="2"/>
  <c r="C13" i="2"/>
  <c r="E13" i="2"/>
  <c r="G13" i="2"/>
  <c r="G15" i="1"/>
  <c r="G12" i="1"/>
  <c r="G16" i="1"/>
  <c r="A13" i="1"/>
  <c r="C13" i="1"/>
  <c r="E13" i="1"/>
  <c r="G13" i="1"/>
</calcChain>
</file>

<file path=xl/sharedStrings.xml><?xml version="1.0" encoding="utf-8"?>
<sst xmlns="http://schemas.openxmlformats.org/spreadsheetml/2006/main" count="68" uniqueCount="32">
  <si>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</si>
  <si>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</si>
  <si>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</si>
  <si>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</si>
  <si>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</si>
  <si>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</si>
  <si>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</si>
  <si>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</si>
  <si>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</si>
  <si>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</si>
  <si>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</si>
  <si>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</si>
  <si>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</si>
  <si>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</si>
  <si>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</si>
  <si>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</si>
  <si>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Mathematics</t>
  </si>
  <si>
    <t>First Assessment</t>
  </si>
  <si>
    <t>We will assess SLO 1 by using a common assessment question on an exam for all sections of Math B22. Faculty will report the number of students meeting expectations and number of student that do not fully meet expectations to the SLO Data Leader.</t>
  </si>
  <si>
    <t>Math B22</t>
  </si>
  <si>
    <t xml:space="preserve">SLO 1.  Translate application problems by using inferential data analysis techniques. Analyze and interpret solutions. 
</t>
  </si>
  <si>
    <t xml:space="preserve">259 Math B22 students were assessed with 69.50%  or 180 meeting expectations.   Some faculty are considering the use of practice exams to better prepare the students for this type of question.   Note, that this is the first time we have assessed our new SLOs for Math B22 since rewriting them and mapping them to our PLOs and ILOs.                                                                                                                                   SLO Data Leader:  David Meyers                                                                                                                           </t>
  </si>
  <si>
    <t xml:space="preserve">Math B22  </t>
  </si>
  <si>
    <t>Spring 2017</t>
  </si>
  <si>
    <t>This is the first assessment</t>
  </si>
  <si>
    <t xml:space="preserve">2.  Apply appropriate techniques of probability and probability distributions to solve problems. </t>
  </si>
  <si>
    <t xml:space="preserve">The Math Department has chosen to only record  the number of students meeting expectations and the number that do not meet expectations.  This is why there is a zero for the number of students who exceed expectations.
The SLO # 2 assessment item was sent to all Math B22 faculty for approval in November 2016.  It was agreed that they would include the assessment item in an exam in Spring 2017 and then report back the results to the Data Leader David Meyers.  He then reported the results to the Mathematics chair, Regina Hukill.
</t>
  </si>
  <si>
    <r>
      <t xml:space="preserve">The Math B22 faculty are pleased with the percent of students who met the expectations for SLO #2.  At this time, they feel there is no need to adjust the teaching of this topic.
SLO Data Leader: David Meyers
</t>
    </r>
    <r>
      <rPr>
        <b/>
        <sz val="11"/>
        <color indexed="10"/>
        <rFont val="Calibri"/>
        <family val="2"/>
      </rPr>
      <t>To Delete UNUSED Worksheets Click/Shift-Click range of unused sheets and Right click mouse, then select Delete</t>
    </r>
  </si>
  <si>
    <t>Math B22  Hybrid and Online</t>
  </si>
  <si>
    <t xml:space="preserve">2.   Apply appropriate techniques of probability and probability distributions to solve problems. 
</t>
  </si>
  <si>
    <t xml:space="preserve">The Math Department has chosen to only record  the number of students meeting expectations and the number that do not meet expectations.  This is why there is a zero for the number of students who exceed expectations.
The SLO # 2 assessment item was sent to all Math B22 faculty for approval in November 2016.  It was agreed that they would include the assessment item in an exam in Spring 2017.  Online and hybrid instructors were told to report back the results to the Math Department Chair who typed up all the reports for the online and hybrid math sections.
</t>
  </si>
  <si>
    <r>
      <t xml:space="preserve">Out of 82 hybrid and online Math B22 students who were assessed,  53 or 64.63% met expectations for SLO #2.  Hybrid and online courses, in general do not have as much success as face to face classes. but we were please to see on this SLO the 64.63% success was very close to the face to face success rate of 68.92%. In general, we are satisfied with these success rates for the hybrid and online sections.  
SLO Data Leader: Regina Hukill
</t>
    </r>
    <r>
      <rPr>
        <b/>
        <sz val="11"/>
        <color indexed="10"/>
        <rFont val="Calibri"/>
        <family val="2"/>
      </rPr>
      <t>To Delete UNUSED Worksheets Click/Shift-Click range of unused sheets and Right click mouse, then select Delete</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</si>
</sst>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b/>
      <sz val="11"/>
      <color indexed="10"/>
      <name val="Calibri"/>
      <family val="2"/>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SheetLayoutView="100"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16</v>
      </c>
      <c r="D3" s="45"/>
      <c r="E3" s="45"/>
      <c r="F3" s="45"/>
      <c r="G3" s="45"/>
      <c r="H3" s="6"/>
      <c r="I3" s="6"/>
      <c r="J3" s="8"/>
      <c r="K3" s="8"/>
      <c r="L3" s="8"/>
      <c r="M3" s="8"/>
    </row>
    <row r="4" spans="1:13" x14ac:dyDescent="0.25">
      <c r="A4" s="20" t="s">
        <v>2</v>
      </c>
      <c r="B4" s="20"/>
      <c r="C4" s="20"/>
      <c r="D4" s="38" t="s">
        <v>19</v>
      </c>
      <c r="E4" s="38"/>
      <c r="F4" s="38"/>
      <c r="G4" s="38"/>
      <c r="H4" s="8"/>
      <c r="I4" s="8"/>
      <c r="J4" s="8"/>
      <c r="K4" s="8"/>
      <c r="L4" s="8"/>
      <c r="M4" s="8"/>
    </row>
    <row r="5" spans="1:13" x14ac:dyDescent="0.25">
      <c r="A5" s="20" t="s">
        <v>3</v>
      </c>
      <c r="B5" s="20"/>
      <c r="C5" s="20"/>
      <c r="D5" s="42">
        <v>42502</v>
      </c>
      <c r="E5" s="38"/>
      <c r="F5" s="38"/>
      <c r="G5" s="38"/>
      <c r="H5" s="8"/>
      <c r="I5" s="8"/>
      <c r="J5" s="8"/>
      <c r="K5" s="8"/>
      <c r="L5" s="8"/>
      <c r="M5" s="8"/>
    </row>
    <row r="6" spans="1:13" x14ac:dyDescent="0.25">
      <c r="A6" s="20" t="s">
        <v>14</v>
      </c>
      <c r="B6" s="20"/>
      <c r="C6" s="20"/>
      <c r="D6" s="20"/>
      <c r="E6" s="20"/>
      <c r="F6" s="38" t="s">
        <v>17</v>
      </c>
      <c r="G6" s="38"/>
      <c r="H6" s="8"/>
      <c r="I6" s="8"/>
      <c r="J6" s="6"/>
      <c r="K6" s="6"/>
      <c r="L6" s="6"/>
      <c r="M6" s="6"/>
    </row>
    <row r="7" spans="1:13" ht="21" customHeight="1" x14ac:dyDescent="0.25">
      <c r="A7" s="40" t="s">
        <v>11</v>
      </c>
      <c r="B7" s="41"/>
      <c r="C7" s="41"/>
      <c r="D7" s="41"/>
      <c r="E7" s="41"/>
      <c r="F7" s="41"/>
      <c r="G7" s="41"/>
      <c r="I7" s="2"/>
    </row>
    <row r="8" spans="1:13" s="14" customFormat="1" ht="129.94999999999999" customHeight="1" x14ac:dyDescent="0.25">
      <c r="A8" s="39" t="s">
        <v>20</v>
      </c>
      <c r="B8" s="39"/>
      <c r="C8" s="39"/>
      <c r="D8" s="39"/>
      <c r="E8" s="39"/>
      <c r="F8" s="39"/>
      <c r="G8" s="39"/>
    </row>
    <row r="9" spans="1:13" ht="18.75" x14ac:dyDescent="0.3">
      <c r="A9" s="37" t="s">
        <v>13</v>
      </c>
      <c r="B9" s="37"/>
      <c r="C9" s="37"/>
      <c r="D9" s="37"/>
      <c r="E9" s="37"/>
      <c r="F9" s="37"/>
      <c r="G9" s="37"/>
    </row>
    <row r="10" spans="1:13" ht="15" customHeight="1" x14ac:dyDescent="0.25">
      <c r="A10" s="31" t="s">
        <v>4</v>
      </c>
      <c r="B10" s="32"/>
      <c r="C10" s="31" t="s">
        <v>5</v>
      </c>
      <c r="D10" s="32"/>
      <c r="E10" s="31" t="s">
        <v>6</v>
      </c>
      <c r="F10" s="32"/>
      <c r="G10" s="43" t="s">
        <v>7</v>
      </c>
    </row>
    <row r="11" spans="1:13" ht="30.75" customHeight="1" x14ac:dyDescent="0.25">
      <c r="A11" s="33"/>
      <c r="B11" s="34"/>
      <c r="C11" s="33"/>
      <c r="D11" s="34"/>
      <c r="E11" s="33"/>
      <c r="F11" s="34"/>
      <c r="G11" s="44"/>
    </row>
    <row r="12" spans="1:13" x14ac:dyDescent="0.25">
      <c r="A12" s="35">
        <v>0</v>
      </c>
      <c r="B12" s="36"/>
      <c r="C12" s="35">
        <v>180</v>
      </c>
      <c r="D12" s="36"/>
      <c r="E12" s="35">
        <v>79</v>
      </c>
      <c r="F12" s="36"/>
      <c r="G12" s="4">
        <f>SUM(A12:F12)</f>
        <v>259</v>
      </c>
    </row>
    <row r="13" spans="1:13" x14ac:dyDescent="0.25">
      <c r="A13" s="46">
        <f>A12/G12</f>
        <v>0</v>
      </c>
      <c r="B13" s="47"/>
      <c r="C13" s="46">
        <f>C12/G12</f>
        <v>0.69498069498069504</v>
      </c>
      <c r="D13" s="47"/>
      <c r="E13" s="46">
        <f>E12/G12</f>
        <v>0.30501930501930502</v>
      </c>
      <c r="F13" s="47"/>
      <c r="G13" s="5">
        <f>SUM(A13:F13)</f>
        <v>1</v>
      </c>
      <c r="H13" s="11"/>
    </row>
    <row r="14" spans="1:13" x14ac:dyDescent="0.25">
      <c r="A14" s="23"/>
      <c r="B14" s="24"/>
      <c r="C14" s="24"/>
      <c r="D14" s="24"/>
      <c r="E14" s="24"/>
      <c r="F14" s="24"/>
      <c r="G14" s="25"/>
    </row>
    <row r="15" spans="1:13" x14ac:dyDescent="0.25">
      <c r="A15" s="26" t="s">
        <v>8</v>
      </c>
      <c r="B15" s="27"/>
      <c r="C15" s="27"/>
      <c r="D15" s="27"/>
      <c r="E15" s="27"/>
      <c r="F15" s="28"/>
      <c r="G15" s="12">
        <f>A12+C12</f>
        <v>180</v>
      </c>
    </row>
    <row r="16" spans="1:13" x14ac:dyDescent="0.25">
      <c r="A16" s="26" t="s">
        <v>15</v>
      </c>
      <c r="B16" s="27"/>
      <c r="C16" s="27"/>
      <c r="D16" s="27"/>
      <c r="E16" s="27"/>
      <c r="F16" s="28"/>
      <c r="G16" s="5">
        <f>G15/G12</f>
        <v>0.69498069498069504</v>
      </c>
    </row>
    <row r="17" spans="1:17" x14ac:dyDescent="0.25">
      <c r="A17" s="21"/>
      <c r="B17" s="21"/>
      <c r="C17" s="21"/>
      <c r="D17" s="21"/>
      <c r="E17" s="21"/>
      <c r="F17" s="21"/>
      <c r="G17" s="21"/>
      <c r="M17" s="13"/>
    </row>
    <row r="18" spans="1:17" ht="15" customHeight="1" x14ac:dyDescent="0.25">
      <c r="A18" s="22" t="s">
        <v>12</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9</v>
      </c>
      <c r="B20" s="17"/>
      <c r="C20" s="48" t="s">
        <v>18</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10</v>
      </c>
      <c r="B22" s="17"/>
      <c r="C22" s="18" t="s">
        <v>21</v>
      </c>
      <c r="D22" s="18"/>
      <c r="E22" s="18"/>
      <c r="F22" s="18"/>
      <c r="G22" s="18"/>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ageMargins left="0.45" right="0.45" top="0.5" bottom="0.5" header="0.3" footer="0.3"/>
  <pageSetup orientation="portrait" horizontalDpi="360" verticalDpi="36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A12" sqref="A12:B1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16</v>
      </c>
      <c r="D3" s="45"/>
      <c r="E3" s="45"/>
      <c r="F3" s="45"/>
      <c r="G3" s="45"/>
      <c r="H3" s="6"/>
      <c r="I3" s="6"/>
      <c r="J3" s="8"/>
      <c r="K3" s="8"/>
      <c r="L3" s="8"/>
      <c r="M3" s="8"/>
    </row>
    <row r="4" spans="1:13" x14ac:dyDescent="0.25">
      <c r="A4" s="20" t="s">
        <v>2</v>
      </c>
      <c r="B4" s="20"/>
      <c r="C4" s="20"/>
      <c r="D4" s="38" t="s">
        <v>22</v>
      </c>
      <c r="E4" s="38"/>
      <c r="F4" s="38"/>
      <c r="G4" s="38"/>
      <c r="H4" s="8"/>
      <c r="I4" s="8"/>
      <c r="J4" s="8"/>
      <c r="K4" s="8"/>
      <c r="L4" s="8"/>
      <c r="M4" s="8"/>
    </row>
    <row r="5" spans="1:13" x14ac:dyDescent="0.25">
      <c r="A5" s="20" t="s">
        <v>3</v>
      </c>
      <c r="B5" s="20"/>
      <c r="C5" s="20"/>
      <c r="D5" s="42" t="s">
        <v>23</v>
      </c>
      <c r="E5" s="38"/>
      <c r="F5" s="38"/>
      <c r="G5" s="38"/>
      <c r="H5" s="8"/>
      <c r="I5" s="8"/>
      <c r="J5" s="8"/>
      <c r="K5" s="8"/>
      <c r="L5" s="8"/>
      <c r="M5" s="8"/>
    </row>
    <row r="6" spans="1:13" x14ac:dyDescent="0.25">
      <c r="A6" s="20" t="s">
        <v>14</v>
      </c>
      <c r="B6" s="20"/>
      <c r="C6" s="20"/>
      <c r="D6" s="20"/>
      <c r="E6" s="20"/>
      <c r="F6" s="38" t="s">
        <v>24</v>
      </c>
      <c r="G6" s="38"/>
      <c r="H6" s="8"/>
      <c r="I6" s="8"/>
      <c r="J6" s="6"/>
      <c r="K6" s="6"/>
      <c r="L6" s="6"/>
      <c r="M6" s="6"/>
    </row>
    <row r="7" spans="1:13" ht="21" customHeight="1" x14ac:dyDescent="0.25">
      <c r="A7" s="40" t="s">
        <v>11</v>
      </c>
      <c r="B7" s="41"/>
      <c r="C7" s="41"/>
      <c r="D7" s="41"/>
      <c r="E7" s="41"/>
      <c r="F7" s="41"/>
      <c r="G7" s="41"/>
      <c r="I7" s="2"/>
    </row>
    <row r="8" spans="1:13" s="14" customFormat="1" ht="129.94999999999999" customHeight="1" x14ac:dyDescent="0.25">
      <c r="A8" s="39" t="s">
        <v>25</v>
      </c>
      <c r="B8" s="39"/>
      <c r="C8" s="39"/>
      <c r="D8" s="39"/>
      <c r="E8" s="39"/>
      <c r="F8" s="39"/>
      <c r="G8" s="39"/>
    </row>
    <row r="9" spans="1:13" ht="18.75" x14ac:dyDescent="0.3">
      <c r="A9" s="37" t="s">
        <v>13</v>
      </c>
      <c r="B9" s="37"/>
      <c r="C9" s="37"/>
      <c r="D9" s="37"/>
      <c r="E9" s="37"/>
      <c r="F9" s="37"/>
      <c r="G9" s="37"/>
    </row>
    <row r="10" spans="1:13" ht="15" customHeight="1" x14ac:dyDescent="0.25">
      <c r="A10" s="31" t="s">
        <v>4</v>
      </c>
      <c r="B10" s="32"/>
      <c r="C10" s="31" t="s">
        <v>5</v>
      </c>
      <c r="D10" s="32"/>
      <c r="E10" s="31" t="s">
        <v>6</v>
      </c>
      <c r="F10" s="32"/>
      <c r="G10" s="43" t="s">
        <v>7</v>
      </c>
    </row>
    <row r="11" spans="1:13" ht="30.75" customHeight="1" x14ac:dyDescent="0.25">
      <c r="A11" s="33"/>
      <c r="B11" s="34"/>
      <c r="C11" s="33"/>
      <c r="D11" s="34"/>
      <c r="E11" s="33"/>
      <c r="F11" s="34"/>
      <c r="G11" s="44"/>
    </row>
    <row r="12" spans="1:13" x14ac:dyDescent="0.25">
      <c r="A12" s="35">
        <v>0</v>
      </c>
      <c r="B12" s="36"/>
      <c r="C12" s="35">
        <v>306</v>
      </c>
      <c r="D12" s="36"/>
      <c r="E12" s="35">
        <v>138</v>
      </c>
      <c r="F12" s="36"/>
      <c r="G12" s="4">
        <f>SUM(A12:F12)</f>
        <v>444</v>
      </c>
    </row>
    <row r="13" spans="1:13" x14ac:dyDescent="0.25">
      <c r="A13" s="46">
        <f>A12/G12</f>
        <v>0</v>
      </c>
      <c r="B13" s="47"/>
      <c r="C13" s="46">
        <f>C12/G12</f>
        <v>0.68918918918918914</v>
      </c>
      <c r="D13" s="47"/>
      <c r="E13" s="46">
        <f>E12/G12</f>
        <v>0.3108108108108108</v>
      </c>
      <c r="F13" s="47"/>
      <c r="G13" s="5">
        <f>SUM(A13:F13)</f>
        <v>1</v>
      </c>
      <c r="H13" s="11"/>
    </row>
    <row r="14" spans="1:13" x14ac:dyDescent="0.25">
      <c r="A14" s="23"/>
      <c r="B14" s="24"/>
      <c r="C14" s="24"/>
      <c r="D14" s="24"/>
      <c r="E14" s="24"/>
      <c r="F14" s="24"/>
      <c r="G14" s="25"/>
    </row>
    <row r="15" spans="1:13" x14ac:dyDescent="0.25">
      <c r="A15" s="26" t="s">
        <v>8</v>
      </c>
      <c r="B15" s="27"/>
      <c r="C15" s="27"/>
      <c r="D15" s="27"/>
      <c r="E15" s="27"/>
      <c r="F15" s="28"/>
      <c r="G15" s="12">
        <f>A12+C12</f>
        <v>306</v>
      </c>
    </row>
    <row r="16" spans="1:13" x14ac:dyDescent="0.25">
      <c r="A16" s="26" t="s">
        <v>15</v>
      </c>
      <c r="B16" s="27"/>
      <c r="C16" s="27"/>
      <c r="D16" s="27"/>
      <c r="E16" s="27"/>
      <c r="F16" s="28"/>
      <c r="G16" s="5">
        <f>G15/G12</f>
        <v>0.68918918918918914</v>
      </c>
    </row>
    <row r="17" spans="1:17" x14ac:dyDescent="0.25">
      <c r="A17" s="21"/>
      <c r="B17" s="21"/>
      <c r="C17" s="21"/>
      <c r="D17" s="21"/>
      <c r="E17" s="21"/>
      <c r="F17" s="21"/>
      <c r="G17" s="21"/>
      <c r="M17" s="13"/>
    </row>
    <row r="18" spans="1:17" ht="15" customHeight="1" x14ac:dyDescent="0.25">
      <c r="A18" s="22" t="s">
        <v>12</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40.1" customHeight="1" x14ac:dyDescent="0.25">
      <c r="A20" s="17" t="s">
        <v>9</v>
      </c>
      <c r="B20" s="17"/>
      <c r="C20" s="48" t="s">
        <v>26</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10</v>
      </c>
      <c r="B22" s="17"/>
      <c r="C22" s="18" t="s">
        <v>27</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A12" sqref="A12:B1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16</v>
      </c>
      <c r="D3" s="45"/>
      <c r="E3" s="45"/>
      <c r="F3" s="45"/>
      <c r="G3" s="45"/>
      <c r="H3" s="6"/>
      <c r="I3" s="6"/>
      <c r="J3" s="8"/>
      <c r="K3" s="8"/>
      <c r="L3" s="8"/>
      <c r="M3" s="8"/>
    </row>
    <row r="4" spans="1:13" x14ac:dyDescent="0.25">
      <c r="A4" s="20" t="s">
        <v>2</v>
      </c>
      <c r="B4" s="20"/>
      <c r="C4" s="20"/>
      <c r="D4" s="38" t="s">
        <v>28</v>
      </c>
      <c r="E4" s="38"/>
      <c r="F4" s="38"/>
      <c r="G4" s="38"/>
      <c r="H4" s="8"/>
      <c r="I4" s="8"/>
      <c r="J4" s="8"/>
      <c r="K4" s="8"/>
      <c r="L4" s="8"/>
      <c r="M4" s="8"/>
    </row>
    <row r="5" spans="1:13" x14ac:dyDescent="0.25">
      <c r="A5" s="20" t="s">
        <v>3</v>
      </c>
      <c r="B5" s="20"/>
      <c r="C5" s="20"/>
      <c r="D5" s="42" t="s">
        <v>23</v>
      </c>
      <c r="E5" s="38"/>
      <c r="F5" s="38"/>
      <c r="G5" s="38"/>
      <c r="H5" s="8"/>
      <c r="I5" s="8"/>
      <c r="J5" s="8"/>
      <c r="K5" s="8"/>
      <c r="L5" s="8"/>
      <c r="M5" s="8"/>
    </row>
    <row r="6" spans="1:13" x14ac:dyDescent="0.25">
      <c r="A6" s="20" t="s">
        <v>14</v>
      </c>
      <c r="B6" s="20"/>
      <c r="C6" s="20"/>
      <c r="D6" s="20"/>
      <c r="E6" s="20"/>
      <c r="F6" s="38" t="s">
        <v>24</v>
      </c>
      <c r="G6" s="38"/>
      <c r="H6" s="8"/>
      <c r="I6" s="8"/>
      <c r="J6" s="6"/>
      <c r="K6" s="6"/>
      <c r="L6" s="6"/>
      <c r="M6" s="6"/>
    </row>
    <row r="7" spans="1:13" ht="21" customHeight="1" x14ac:dyDescent="0.25">
      <c r="A7" s="40" t="s">
        <v>11</v>
      </c>
      <c r="B7" s="41"/>
      <c r="C7" s="41"/>
      <c r="D7" s="41"/>
      <c r="E7" s="41"/>
      <c r="F7" s="41"/>
      <c r="G7" s="41"/>
      <c r="I7" s="2"/>
    </row>
    <row r="8" spans="1:13" s="14" customFormat="1" ht="129.94999999999999" customHeight="1" x14ac:dyDescent="0.25">
      <c r="A8" s="39" t="s">
        <v>29</v>
      </c>
      <c r="B8" s="39"/>
      <c r="C8" s="39"/>
      <c r="D8" s="39"/>
      <c r="E8" s="39"/>
      <c r="F8" s="39"/>
      <c r="G8" s="39"/>
    </row>
    <row r="9" spans="1:13" ht="18.75" x14ac:dyDescent="0.3">
      <c r="A9" s="37" t="s">
        <v>13</v>
      </c>
      <c r="B9" s="37"/>
      <c r="C9" s="37"/>
      <c r="D9" s="37"/>
      <c r="E9" s="37"/>
      <c r="F9" s="37"/>
      <c r="G9" s="37"/>
    </row>
    <row r="10" spans="1:13" ht="15" customHeight="1" x14ac:dyDescent="0.25">
      <c r="A10" s="31" t="s">
        <v>4</v>
      </c>
      <c r="B10" s="32"/>
      <c r="C10" s="31" t="s">
        <v>5</v>
      </c>
      <c r="D10" s="32"/>
      <c r="E10" s="31" t="s">
        <v>6</v>
      </c>
      <c r="F10" s="32"/>
      <c r="G10" s="43" t="s">
        <v>7</v>
      </c>
    </row>
    <row r="11" spans="1:13" ht="30.75" customHeight="1" x14ac:dyDescent="0.25">
      <c r="A11" s="33"/>
      <c r="B11" s="34"/>
      <c r="C11" s="33"/>
      <c r="D11" s="34"/>
      <c r="E11" s="33"/>
      <c r="F11" s="34"/>
      <c r="G11" s="44"/>
    </row>
    <row r="12" spans="1:13" x14ac:dyDescent="0.25">
      <c r="A12" s="35">
        <v>0</v>
      </c>
      <c r="B12" s="36"/>
      <c r="C12" s="35">
        <v>53</v>
      </c>
      <c r="D12" s="36"/>
      <c r="E12" s="35">
        <v>29</v>
      </c>
      <c r="F12" s="36"/>
      <c r="G12" s="4">
        <f>SUM(A12:F12)</f>
        <v>82</v>
      </c>
    </row>
    <row r="13" spans="1:13" x14ac:dyDescent="0.25">
      <c r="A13" s="46">
        <f>A12/G12</f>
        <v>0</v>
      </c>
      <c r="B13" s="47"/>
      <c r="C13" s="46">
        <f>C12/G12</f>
        <v>0.64634146341463417</v>
      </c>
      <c r="D13" s="47"/>
      <c r="E13" s="46">
        <f>E12/G12</f>
        <v>0.35365853658536583</v>
      </c>
      <c r="F13" s="47"/>
      <c r="G13" s="5">
        <f>SUM(A13:F13)</f>
        <v>1</v>
      </c>
      <c r="H13" s="11"/>
    </row>
    <row r="14" spans="1:13" x14ac:dyDescent="0.25">
      <c r="A14" s="23"/>
      <c r="B14" s="24"/>
      <c r="C14" s="24"/>
      <c r="D14" s="24"/>
      <c r="E14" s="24"/>
      <c r="F14" s="24"/>
      <c r="G14" s="25"/>
    </row>
    <row r="15" spans="1:13" x14ac:dyDescent="0.25">
      <c r="A15" s="26" t="s">
        <v>8</v>
      </c>
      <c r="B15" s="27"/>
      <c r="C15" s="27"/>
      <c r="D15" s="27"/>
      <c r="E15" s="27"/>
      <c r="F15" s="28"/>
      <c r="G15" s="12">
        <f>A12+C12</f>
        <v>53</v>
      </c>
    </row>
    <row r="16" spans="1:13" x14ac:dyDescent="0.25">
      <c r="A16" s="26" t="s">
        <v>15</v>
      </c>
      <c r="B16" s="27"/>
      <c r="C16" s="27"/>
      <c r="D16" s="27"/>
      <c r="E16" s="27"/>
      <c r="F16" s="28"/>
      <c r="G16" s="5">
        <f>G15/G12</f>
        <v>0.64634146341463417</v>
      </c>
    </row>
    <row r="17" spans="1:17" x14ac:dyDescent="0.25">
      <c r="A17" s="21"/>
      <c r="B17" s="21"/>
      <c r="C17" s="21"/>
      <c r="D17" s="21"/>
      <c r="E17" s="21"/>
      <c r="F17" s="21"/>
      <c r="G17" s="21"/>
      <c r="M17" s="13"/>
    </row>
    <row r="18" spans="1:17" ht="15" customHeight="1" x14ac:dyDescent="0.25">
      <c r="A18" s="22" t="s">
        <v>12</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40.1" customHeight="1" x14ac:dyDescent="0.25">
      <c r="A20" s="17" t="s">
        <v>9</v>
      </c>
      <c r="B20" s="17"/>
      <c r="C20" s="48" t="s">
        <v>30</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10</v>
      </c>
      <c r="B22" s="17"/>
      <c r="C22" s="18" t="s">
        <v>31</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SLO1 S16</vt:lpstr>
      <vt:lpstr>SLO2 S17</vt:lpstr>
      <vt:lpstr>SLO2H S17</vt:lpstr>
      <vt:lpstr>'SLO1 S16'!Print_Area</vt:lpstr>
      <vt:lpstr>'SLO2 S17'!Print_Area</vt:lpstr>
      <vt:lpstr>'SLO2H S17'!Print_Area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2015-11-22T22:12:51Z</cp:lastPrinted>
  <dcterms:created xsi:type="dcterms:W3CDTF">2015-03-12T21:54:17Z</dcterms:created>
  <dcterms:modified xsi:type="dcterms:W3CDTF">2017-06-28T16:21:52Z</dcterms:modified>
</cp:coreProperties>
</file>