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Library\"/>
    </mc:Choice>
  </mc:AlternateContent>
  <bookViews>
    <workbookView xWindow="0" yWindow="0" windowWidth="19440" windowHeight="11655" tabRatio="778" activeTab="4"/>
  </bookViews>
  <sheets>
    <sheet name="SLO1-F14" sheetId="12" r:id="rId1"/>
    <sheet name="SLO3-S15" sheetId="11" r:id="rId2"/>
    <sheet name="SLO4-S15" sheetId="1" r:id="rId3"/>
    <sheet name="SLO5-S15" sheetId="13" r:id="rId4"/>
    <sheet name="SLO7-F14" sheetId="14" r:id="rId5"/>
  </sheets>
  <definedNames>
    <definedName name="_xlnm.Print_Area" localSheetId="2">'SLO4-S15'!$A$1:$G$22</definedName>
  </definedNames>
  <calcPr calcId="152511"/>
</workbook>
</file>

<file path=xl/calcChain.xml><?xml version="1.0" encoding="utf-8"?>
<calcChain xmlns="http://schemas.openxmlformats.org/spreadsheetml/2006/main">
  <c r="G15" i="14" l="1"/>
  <c r="E13" i="14"/>
  <c r="G12" i="14"/>
  <c r="C13" i="14" s="1"/>
  <c r="G15" i="13"/>
  <c r="G12" i="13"/>
  <c r="E13" i="13" s="1"/>
  <c r="G15" i="12"/>
  <c r="G12" i="12"/>
  <c r="C13" i="12" s="1"/>
  <c r="G15" i="11"/>
  <c r="G12" i="11"/>
  <c r="E13" i="11" s="1"/>
  <c r="A13" i="12" l="1"/>
  <c r="G13" i="12" s="1"/>
  <c r="E13" i="12"/>
  <c r="A13" i="14"/>
  <c r="G13" i="14" s="1"/>
  <c r="C13" i="11"/>
  <c r="G16" i="11"/>
  <c r="C13" i="13"/>
  <c r="G16" i="13"/>
  <c r="A13" i="11"/>
  <c r="G13" i="11" s="1"/>
  <c r="G16" i="12"/>
  <c r="A13" i="13"/>
  <c r="G16" i="14"/>
  <c r="G15" i="1"/>
  <c r="G12" i="1"/>
  <c r="C13" i="1" s="1"/>
  <c r="G13" i="13" l="1"/>
  <c r="A13" i="1"/>
  <c r="E13" i="1"/>
  <c r="G13" i="1" s="1"/>
  <c r="G16" i="1"/>
</calcChain>
</file>

<file path=xl/sharedStrings.xml><?xml version="1.0" encoding="utf-8"?>
<sst xmlns="http://schemas.openxmlformats.org/spreadsheetml/2006/main" count="109" uniqueCount="36">
  <si>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</si>
  <si>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</si>
  <si>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</si>
  <si>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</si>
  <si>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</si>
  <si>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</si>
  <si>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</si>
  <si>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</si>
  <si>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</si>
  <si>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</si>
  <si>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</si>
  <si>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</si>
  <si>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</si>
  <si>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</si>
  <si>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</si>
  <si>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</si>
  <si>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Library</t>
  </si>
  <si>
    <t>LIBR B55 Information Competency Workshops</t>
  </si>
  <si>
    <t xml:space="preserve">An analysis of questions commonly missed showed that students had difficult with the following concepts:
Effectively using Google limiters -- particularly limiting to free, full-text books in Google books.  
Determining whether full-text access of a given article is available in Google Scholar. 
The confusion doesn't appear to be in the way the question is worded, but instead in the way the concepts are presented in the lecture.  The plan for improvement is to revise the  lecture to better explain and demonstrate Google limiters, and to help students understand what consitutes full-text access when looking at an article citation.   
</t>
  </si>
  <si>
    <t>At the conclusion of the workshop, each student takes a 14-point test which assesses their understanding of concepts taught in the workshop. A sampling (one in four) of assessments are graded.  The desired outcome is that 80% of students whose tests are graded score 70% or higher on the assessment.  31 students scored 100%, 2 students scored at least 90%, 3 students scored at least 80%, and 5 students scored at least 70%.  The desired outcome of 80% of students scoring at least 70% on the assessment was met.
Type ALT + Enter to insert a paragraph mark
Type ALT + Keypad 7 or 9 for Bullet Symbol
Adjust the row height to show all text if necessary</t>
  </si>
  <si>
    <t>SLO #4 - Construct an effective search statement in Google and manipulate the search results, as well as use Google Books, Google Scholar, and other scholarly search engines to obtain reliable web sources relevant to a research topic.</t>
  </si>
  <si>
    <t>First Assessment</t>
  </si>
  <si>
    <t xml:space="preserve">At the conclusion of the workshop, each student takes a 10-point test which assesses their understanding of concepts taught in the workshop. A sampling (one in four) of assessments are graded.  The desired outcome is that 80% of students whose tests are graded score 70% or higher on the assessment.  26 students scored 100%, 12 students scored at least 90%, 4 students scored at least 80%, and 1 student scored at least 70%.  The desired outcome of 80% of students scoring at least 70% on the assessment was met.
</t>
  </si>
  <si>
    <t xml:space="preserve">The desired outcome expectation was met. Questions missed were not analyzed. </t>
  </si>
  <si>
    <t xml:space="preserve">Library </t>
  </si>
  <si>
    <t>SLO 3 - Construct searches of the BC library periodical databases to locate scholarly, full-text periodical articles relevant to a research topic.</t>
  </si>
  <si>
    <t>SLO 1 - Analayze a research topic in order to select key search terms and differentiate between controlled vocabulary and keyword searching.</t>
  </si>
  <si>
    <t>SLO 7 - Discriminate between ethical use of sources and plagiarism.</t>
  </si>
  <si>
    <t>2014 May</t>
  </si>
  <si>
    <t xml:space="preserve">At the conclusion of the workshop, each student takes a 9-point test which assesses their understanding of concepts taught in the workshop. A sampling (approximately one in four) of assessments is graded. The desired outcome is that 80% of students whose tests are graded score 70% or higher on the assessment.  4 students scored 100%, 3 students scored between 90%-99%, 6 scored 80%-89%, and 1 student scored 70%-79%. 2 students scored below the desired 70%. The desired outcome of 80% of students scoring at least 70% on the assessment was met. </t>
  </si>
  <si>
    <t xml:space="preserve">At the conclusion of the workshop, each student takes a 10-point test which assesses their understanding of concepts taught in the workshop. A sampling (approximately one in four) of assessments is graded. The desired outcome is that 80% of students whose tests are graded score 70% or higher on the assessment.  14 students scored 100%, 12 students scored 90%-99%, 7 scored 80%-89%, and 2 students scored 70%-79%. 0 students scored below the desired 70%. The desired outcome of 80% of students scoring at least 70% on the assessment was met. </t>
  </si>
  <si>
    <t>First time assessed with this instructor</t>
  </si>
  <si>
    <t xml:space="preserve">At the conclusion of the workshop, each student takes a 15-point test which assesses their understanding of concepts taught in the workshop.  All tests were scored. The desired outcome is that 80% of students whose tests are graded score 70% or higher on the assessment.  72 students scored 100%, 77 students scored 90%-99%, 64 scored 80%-89%, and 9 students scored 70%-79%. 3 students scored below the desired 70%. The desired outcome of 80% of students scoring at least 70% on the assessment was met. </t>
  </si>
  <si>
    <t xml:space="preserve">SLO 5 - Qualify the credibility of internet resources using a set of evaluation criteria.
</t>
  </si>
  <si>
    <t xml:space="preserve">Desired outcome was reached. Questions missed were not analyzed. </t>
  </si>
  <si>
    <t xml:space="preserve">An analysis of questions commonly missed showed that students had difficulty with the following concepts: (1) truncation -- students would often forget to truncate words; (2) naming the source -- students had trouble locating the source of the periodical while looking at the database.         
The confusion does not appear to be in the way in the question is worded, but instead, in the way the concepts are presented in the lecture. Extra emphasis will be placed on how and when trucation is used, and where the source of the periodical article can be found while looking at the database.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</si>
</sst>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16"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7" fontId="0" fillId="0" borderId="0" xfId="0" applyNumberFormat="1" applyBorder="1" applyAlignment="1" applyProtection="1">
      <alignment horizontal="left" vertical="center"/>
      <protection locked="0"/>
    </xf>
    <xf numFmtId="0" fontId="7" fillId="0" borderId="0" xfId="0" applyFont="1" applyAlignment="1" applyProtection="1">
      <alignment horizontal="lef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24</v>
      </c>
      <c r="D3" s="44"/>
      <c r="E3" s="44"/>
      <c r="F3" s="44"/>
      <c r="G3" s="44"/>
      <c r="H3" s="6"/>
      <c r="I3" s="6"/>
      <c r="J3" s="8"/>
      <c r="K3" s="8"/>
      <c r="L3" s="8"/>
      <c r="M3" s="8"/>
    </row>
    <row r="4" spans="1:13" x14ac:dyDescent="0.25">
      <c r="A4" s="43" t="s">
        <v>2</v>
      </c>
      <c r="B4" s="43"/>
      <c r="C4" s="43"/>
      <c r="D4" s="45" t="s">
        <v>17</v>
      </c>
      <c r="E4" s="45"/>
      <c r="F4" s="45"/>
      <c r="G4" s="45"/>
      <c r="H4" s="8"/>
      <c r="I4" s="8"/>
      <c r="J4" s="8"/>
      <c r="K4" s="8"/>
      <c r="L4" s="8"/>
      <c r="M4" s="8"/>
    </row>
    <row r="5" spans="1:13" x14ac:dyDescent="0.25">
      <c r="A5" s="43" t="s">
        <v>3</v>
      </c>
      <c r="B5" s="43"/>
      <c r="C5" s="43"/>
      <c r="D5" s="46">
        <v>41974</v>
      </c>
      <c r="E5" s="45"/>
      <c r="F5" s="45"/>
      <c r="G5" s="45"/>
      <c r="H5" s="8"/>
      <c r="I5" s="8"/>
      <c r="J5" s="8"/>
      <c r="K5" s="8"/>
      <c r="L5" s="8"/>
      <c r="M5" s="8"/>
    </row>
    <row r="6" spans="1:13" x14ac:dyDescent="0.25">
      <c r="A6" s="43" t="s">
        <v>14</v>
      </c>
      <c r="B6" s="43"/>
      <c r="C6" s="43"/>
      <c r="D6" s="43"/>
      <c r="E6" s="43"/>
      <c r="F6" s="47" t="s">
        <v>28</v>
      </c>
      <c r="G6" s="45"/>
      <c r="H6" s="8"/>
      <c r="I6" s="8"/>
      <c r="J6" s="6"/>
      <c r="K6" s="6"/>
      <c r="L6" s="6"/>
      <c r="M6" s="6"/>
    </row>
    <row r="7" spans="1:13" ht="21" customHeight="1" x14ac:dyDescent="0.25">
      <c r="A7" s="48" t="s">
        <v>11</v>
      </c>
      <c r="B7" s="49"/>
      <c r="C7" s="49"/>
      <c r="D7" s="49"/>
      <c r="E7" s="49"/>
      <c r="F7" s="49"/>
      <c r="G7" s="49"/>
      <c r="I7" s="2"/>
    </row>
    <row r="8" spans="1:13" s="14" customFormat="1" ht="129.94999999999999" customHeight="1" x14ac:dyDescent="0.25">
      <c r="A8" s="40" t="s">
        <v>26</v>
      </c>
      <c r="B8" s="40"/>
      <c r="C8" s="40"/>
      <c r="D8" s="40"/>
      <c r="E8" s="40"/>
      <c r="F8" s="40"/>
      <c r="G8" s="40"/>
    </row>
    <row r="9" spans="1:13" ht="18.75" x14ac:dyDescent="0.3">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5">
      <c r="A12" s="33">
        <v>0</v>
      </c>
      <c r="B12" s="34"/>
      <c r="C12" s="33">
        <v>35</v>
      </c>
      <c r="D12" s="34"/>
      <c r="E12" s="33">
        <v>0</v>
      </c>
      <c r="F12" s="34"/>
      <c r="G12" s="4">
        <f>SUM(A12:F12)</f>
        <v>35</v>
      </c>
    </row>
    <row r="13" spans="1:13" x14ac:dyDescent="0.25">
      <c r="A13" s="35">
        <f>A12/G12</f>
        <v>0</v>
      </c>
      <c r="B13" s="36"/>
      <c r="C13" s="35">
        <f>C12/G12</f>
        <v>1</v>
      </c>
      <c r="D13" s="36"/>
      <c r="E13" s="35">
        <f>E12/G12</f>
        <v>0</v>
      </c>
      <c r="F13" s="36"/>
      <c r="G13" s="5">
        <f>SUM(A13:F13)</f>
        <v>1</v>
      </c>
      <c r="H13" s="11"/>
    </row>
    <row r="14" spans="1:13" x14ac:dyDescent="0.25">
      <c r="A14" s="37"/>
      <c r="B14" s="38"/>
      <c r="C14" s="38"/>
      <c r="D14" s="38"/>
      <c r="E14" s="38"/>
      <c r="F14" s="38"/>
      <c r="G14" s="39"/>
    </row>
    <row r="15" spans="1:13" x14ac:dyDescent="0.25">
      <c r="A15" s="23" t="s">
        <v>8</v>
      </c>
      <c r="B15" s="24"/>
      <c r="C15" s="24"/>
      <c r="D15" s="24"/>
      <c r="E15" s="24"/>
      <c r="F15" s="25"/>
      <c r="G15" s="12">
        <f>A12+C12</f>
        <v>35</v>
      </c>
    </row>
    <row r="16" spans="1:13" x14ac:dyDescent="0.25">
      <c r="A16" s="23" t="s">
        <v>15</v>
      </c>
      <c r="B16" s="24"/>
      <c r="C16" s="24"/>
      <c r="D16" s="24"/>
      <c r="E16" s="24"/>
      <c r="F16" s="25"/>
      <c r="G16" s="5">
        <f>G15/G12</f>
        <v>1</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30</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34</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24</v>
      </c>
      <c r="D3" s="44"/>
      <c r="E3" s="44"/>
      <c r="F3" s="44"/>
      <c r="G3" s="44"/>
      <c r="H3" s="6"/>
      <c r="I3" s="6"/>
      <c r="J3" s="8"/>
      <c r="K3" s="8"/>
      <c r="L3" s="8"/>
      <c r="M3" s="8"/>
    </row>
    <row r="4" spans="1:13" x14ac:dyDescent="0.25">
      <c r="A4" s="43" t="s">
        <v>2</v>
      </c>
      <c r="B4" s="43"/>
      <c r="C4" s="43"/>
      <c r="D4" s="45" t="s">
        <v>17</v>
      </c>
      <c r="E4" s="45"/>
      <c r="F4" s="45"/>
      <c r="G4" s="45"/>
      <c r="H4" s="8"/>
      <c r="I4" s="8"/>
      <c r="J4" s="8"/>
      <c r="K4" s="8"/>
      <c r="L4" s="8"/>
      <c r="M4" s="8"/>
    </row>
    <row r="5" spans="1:13" x14ac:dyDescent="0.25">
      <c r="A5" s="43" t="s">
        <v>3</v>
      </c>
      <c r="B5" s="43"/>
      <c r="C5" s="43"/>
      <c r="D5" s="46">
        <v>42125</v>
      </c>
      <c r="E5" s="45"/>
      <c r="F5" s="45"/>
      <c r="G5" s="45"/>
      <c r="H5" s="8"/>
      <c r="I5" s="8"/>
      <c r="J5" s="8"/>
      <c r="K5" s="8"/>
      <c r="L5" s="8"/>
      <c r="M5" s="8"/>
    </row>
    <row r="6" spans="1:13" x14ac:dyDescent="0.25">
      <c r="A6" s="43" t="s">
        <v>14</v>
      </c>
      <c r="B6" s="43"/>
      <c r="C6" s="43"/>
      <c r="D6" s="43"/>
      <c r="E6" s="43"/>
      <c r="F6" s="50" t="s">
        <v>31</v>
      </c>
      <c r="G6" s="45"/>
      <c r="H6" s="8"/>
      <c r="I6" s="8"/>
      <c r="J6" s="6"/>
      <c r="K6" s="6"/>
      <c r="L6" s="6"/>
      <c r="M6" s="6"/>
    </row>
    <row r="7" spans="1:13" ht="21" customHeight="1" x14ac:dyDescent="0.25">
      <c r="A7" s="48" t="s">
        <v>11</v>
      </c>
      <c r="B7" s="49"/>
      <c r="C7" s="49"/>
      <c r="D7" s="49"/>
      <c r="E7" s="49"/>
      <c r="F7" s="49"/>
      <c r="G7" s="49"/>
      <c r="I7" s="2"/>
    </row>
    <row r="8" spans="1:13" s="14" customFormat="1" ht="129.94999999999999" customHeight="1" x14ac:dyDescent="0.25">
      <c r="A8" s="40" t="s">
        <v>25</v>
      </c>
      <c r="B8" s="40"/>
      <c r="C8" s="40"/>
      <c r="D8" s="40"/>
      <c r="E8" s="40"/>
      <c r="F8" s="40"/>
      <c r="G8" s="40"/>
    </row>
    <row r="9" spans="1:13" ht="18.75" x14ac:dyDescent="0.3">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5">
      <c r="A12" s="33">
        <v>0</v>
      </c>
      <c r="B12" s="34"/>
      <c r="C12" s="33">
        <v>222</v>
      </c>
      <c r="D12" s="34"/>
      <c r="E12" s="33">
        <v>3</v>
      </c>
      <c r="F12" s="34"/>
      <c r="G12" s="4">
        <f>SUM(A12:F12)</f>
        <v>225</v>
      </c>
    </row>
    <row r="13" spans="1:13" x14ac:dyDescent="0.25">
      <c r="A13" s="35">
        <f>A12/G12</f>
        <v>0</v>
      </c>
      <c r="B13" s="36"/>
      <c r="C13" s="35">
        <f>C12/G12</f>
        <v>0.98666666666666669</v>
      </c>
      <c r="D13" s="36"/>
      <c r="E13" s="35">
        <f>E12/G12</f>
        <v>1.3333333333333334E-2</v>
      </c>
      <c r="F13" s="36"/>
      <c r="G13" s="5">
        <f>SUM(A13:F13)</f>
        <v>1</v>
      </c>
      <c r="H13" s="11"/>
    </row>
    <row r="14" spans="1:13" x14ac:dyDescent="0.25">
      <c r="A14" s="37"/>
      <c r="B14" s="38"/>
      <c r="C14" s="38"/>
      <c r="D14" s="38"/>
      <c r="E14" s="38"/>
      <c r="F14" s="38"/>
      <c r="G14" s="39"/>
    </row>
    <row r="15" spans="1:13" x14ac:dyDescent="0.25">
      <c r="A15" s="23" t="s">
        <v>8</v>
      </c>
      <c r="B15" s="24"/>
      <c r="C15" s="24"/>
      <c r="D15" s="24"/>
      <c r="E15" s="24"/>
      <c r="F15" s="25"/>
      <c r="G15" s="12">
        <f>A12+C12</f>
        <v>222</v>
      </c>
    </row>
    <row r="16" spans="1:13" x14ac:dyDescent="0.25">
      <c r="A16" s="23" t="s">
        <v>15</v>
      </c>
      <c r="B16" s="24"/>
      <c r="C16" s="24"/>
      <c r="D16" s="24"/>
      <c r="E16" s="24"/>
      <c r="F16" s="25"/>
      <c r="G16" s="5">
        <f>G15/G12</f>
        <v>0.98666666666666669</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32</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35</v>
      </c>
      <c r="D22" s="18"/>
      <c r="E22" s="18"/>
      <c r="F22" s="18"/>
      <c r="G22" s="18"/>
    </row>
    <row r="23" spans="1:17" ht="15" customHeight="1"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16</v>
      </c>
      <c r="D3" s="44"/>
      <c r="E3" s="44"/>
      <c r="F3" s="44"/>
      <c r="G3" s="44"/>
      <c r="H3" s="6"/>
      <c r="I3" s="6"/>
      <c r="J3" s="8"/>
      <c r="K3" s="8"/>
      <c r="L3" s="8"/>
      <c r="M3" s="8"/>
    </row>
    <row r="4" spans="1:13" x14ac:dyDescent="0.25">
      <c r="A4" s="43" t="s">
        <v>2</v>
      </c>
      <c r="B4" s="43"/>
      <c r="C4" s="43"/>
      <c r="D4" s="45" t="s">
        <v>17</v>
      </c>
      <c r="E4" s="45"/>
      <c r="F4" s="45"/>
      <c r="G4" s="45"/>
      <c r="H4" s="8"/>
      <c r="I4" s="8"/>
      <c r="J4" s="8"/>
      <c r="K4" s="8"/>
      <c r="L4" s="8"/>
      <c r="M4" s="8"/>
    </row>
    <row r="5" spans="1:13" x14ac:dyDescent="0.25">
      <c r="A5" s="43" t="s">
        <v>3</v>
      </c>
      <c r="B5" s="43"/>
      <c r="C5" s="43"/>
      <c r="D5" s="46">
        <v>42125</v>
      </c>
      <c r="E5" s="45"/>
      <c r="F5" s="45"/>
      <c r="G5" s="45"/>
      <c r="H5" s="8"/>
      <c r="I5" s="8"/>
      <c r="J5" s="8"/>
      <c r="K5" s="8"/>
      <c r="L5" s="8"/>
      <c r="M5" s="8"/>
    </row>
    <row r="6" spans="1:13" x14ac:dyDescent="0.25">
      <c r="A6" s="43" t="s">
        <v>14</v>
      </c>
      <c r="B6" s="43"/>
      <c r="C6" s="43"/>
      <c r="D6" s="43"/>
      <c r="E6" s="43"/>
      <c r="F6" s="50">
        <v>41760</v>
      </c>
      <c r="G6" s="45"/>
      <c r="H6" s="8"/>
      <c r="I6" s="8"/>
      <c r="J6" s="6"/>
      <c r="K6" s="6"/>
      <c r="L6" s="6"/>
      <c r="M6" s="6"/>
    </row>
    <row r="7" spans="1:13" ht="21" customHeight="1" x14ac:dyDescent="0.25">
      <c r="A7" s="48" t="s">
        <v>11</v>
      </c>
      <c r="B7" s="49"/>
      <c r="C7" s="49"/>
      <c r="D7" s="49"/>
      <c r="E7" s="49"/>
      <c r="F7" s="49"/>
      <c r="G7" s="49"/>
      <c r="I7" s="2"/>
    </row>
    <row r="8" spans="1:13" s="14" customFormat="1" ht="129.94999999999999" customHeight="1" x14ac:dyDescent="0.25">
      <c r="A8" s="40" t="s">
        <v>20</v>
      </c>
      <c r="B8" s="40"/>
      <c r="C8" s="40"/>
      <c r="D8" s="40"/>
      <c r="E8" s="40"/>
      <c r="F8" s="40"/>
      <c r="G8" s="40"/>
    </row>
    <row r="9" spans="1:13" ht="18.75" x14ac:dyDescent="0.3">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5">
      <c r="A12" s="33">
        <v>0</v>
      </c>
      <c r="B12" s="34"/>
      <c r="C12" s="33">
        <v>41</v>
      </c>
      <c r="D12" s="34"/>
      <c r="E12" s="33">
        <v>0</v>
      </c>
      <c r="F12" s="34"/>
      <c r="G12" s="4">
        <f>SUM(A12:F12)</f>
        <v>41</v>
      </c>
    </row>
    <row r="13" spans="1:13" x14ac:dyDescent="0.25">
      <c r="A13" s="35">
        <f>A12/G12</f>
        <v>0</v>
      </c>
      <c r="B13" s="36"/>
      <c r="C13" s="35">
        <f>C12/G12</f>
        <v>1</v>
      </c>
      <c r="D13" s="36"/>
      <c r="E13" s="35">
        <f>E12/G12</f>
        <v>0</v>
      </c>
      <c r="F13" s="36"/>
      <c r="G13" s="5">
        <f>SUM(A13:F13)</f>
        <v>1</v>
      </c>
      <c r="H13" s="11"/>
    </row>
    <row r="14" spans="1:13" x14ac:dyDescent="0.25">
      <c r="A14" s="37"/>
      <c r="B14" s="38"/>
      <c r="C14" s="38"/>
      <c r="D14" s="38"/>
      <c r="E14" s="38"/>
      <c r="F14" s="38"/>
      <c r="G14" s="39"/>
    </row>
    <row r="15" spans="1:13" x14ac:dyDescent="0.25">
      <c r="A15" s="23" t="s">
        <v>8</v>
      </c>
      <c r="B15" s="24"/>
      <c r="C15" s="24"/>
      <c r="D15" s="24"/>
      <c r="E15" s="24"/>
      <c r="F15" s="25"/>
      <c r="G15" s="12">
        <f>A12+C12</f>
        <v>41</v>
      </c>
    </row>
    <row r="16" spans="1:13" x14ac:dyDescent="0.25">
      <c r="A16" s="23" t="s">
        <v>15</v>
      </c>
      <c r="B16" s="24"/>
      <c r="C16" s="24"/>
      <c r="D16" s="24"/>
      <c r="E16" s="24"/>
      <c r="F16" s="25"/>
      <c r="G16" s="5">
        <f>G15/G12</f>
        <v>1</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19</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18</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16</v>
      </c>
      <c r="D3" s="44"/>
      <c r="E3" s="44"/>
      <c r="F3" s="44"/>
      <c r="G3" s="44"/>
      <c r="H3" s="6"/>
      <c r="I3" s="6"/>
      <c r="J3" s="8"/>
      <c r="K3" s="8"/>
      <c r="L3" s="8"/>
      <c r="M3" s="8"/>
    </row>
    <row r="4" spans="1:13" x14ac:dyDescent="0.25">
      <c r="A4" s="43" t="s">
        <v>2</v>
      </c>
      <c r="B4" s="43"/>
      <c r="C4" s="43"/>
      <c r="D4" s="45" t="s">
        <v>17</v>
      </c>
      <c r="E4" s="45"/>
      <c r="F4" s="45"/>
      <c r="G4" s="45"/>
      <c r="H4" s="8"/>
      <c r="I4" s="8"/>
      <c r="J4" s="8"/>
      <c r="K4" s="8"/>
      <c r="L4" s="8"/>
      <c r="M4" s="8"/>
    </row>
    <row r="5" spans="1:13" x14ac:dyDescent="0.25">
      <c r="A5" s="43" t="s">
        <v>3</v>
      </c>
      <c r="B5" s="43"/>
      <c r="C5" s="43"/>
      <c r="D5" s="46">
        <v>42125</v>
      </c>
      <c r="E5" s="45"/>
      <c r="F5" s="45"/>
      <c r="G5" s="45"/>
      <c r="H5" s="8"/>
      <c r="I5" s="8"/>
      <c r="J5" s="8"/>
      <c r="K5" s="8"/>
      <c r="L5" s="8"/>
      <c r="M5" s="8"/>
    </row>
    <row r="6" spans="1:13" x14ac:dyDescent="0.25">
      <c r="A6" s="43" t="s">
        <v>14</v>
      </c>
      <c r="B6" s="43"/>
      <c r="C6" s="43"/>
      <c r="D6" s="43"/>
      <c r="E6" s="43"/>
      <c r="F6" s="45" t="s">
        <v>21</v>
      </c>
      <c r="G6" s="45"/>
      <c r="H6" s="8"/>
      <c r="I6" s="8"/>
      <c r="J6" s="6"/>
      <c r="K6" s="6"/>
      <c r="L6" s="6"/>
      <c r="M6" s="6"/>
    </row>
    <row r="7" spans="1:13" ht="21" customHeight="1" x14ac:dyDescent="0.25">
      <c r="A7" s="48" t="s">
        <v>11</v>
      </c>
      <c r="B7" s="49"/>
      <c r="C7" s="49"/>
      <c r="D7" s="49"/>
      <c r="E7" s="49"/>
      <c r="F7" s="49"/>
      <c r="G7" s="49"/>
      <c r="I7" s="2"/>
    </row>
    <row r="8" spans="1:13" s="14" customFormat="1" ht="129.94999999999999" customHeight="1" x14ac:dyDescent="0.25">
      <c r="A8" s="40" t="s">
        <v>33</v>
      </c>
      <c r="B8" s="40"/>
      <c r="C8" s="40"/>
      <c r="D8" s="40"/>
      <c r="E8" s="40"/>
      <c r="F8" s="40"/>
      <c r="G8" s="40"/>
    </row>
    <row r="9" spans="1:13" ht="18.75" x14ac:dyDescent="0.3">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5">
      <c r="A12" s="33">
        <v>0</v>
      </c>
      <c r="B12" s="34"/>
      <c r="C12" s="33">
        <v>43</v>
      </c>
      <c r="D12" s="34"/>
      <c r="E12" s="33">
        <v>0</v>
      </c>
      <c r="F12" s="34"/>
      <c r="G12" s="4">
        <f>SUM(A12:F12)</f>
        <v>43</v>
      </c>
    </row>
    <row r="13" spans="1:13" x14ac:dyDescent="0.25">
      <c r="A13" s="35">
        <f>A12/G12</f>
        <v>0</v>
      </c>
      <c r="B13" s="36"/>
      <c r="C13" s="35">
        <f>C12/G12</f>
        <v>1</v>
      </c>
      <c r="D13" s="36"/>
      <c r="E13" s="35">
        <f>E12/G12</f>
        <v>0</v>
      </c>
      <c r="F13" s="36"/>
      <c r="G13" s="5">
        <f>SUM(A13:F13)</f>
        <v>1</v>
      </c>
      <c r="H13" s="11"/>
    </row>
    <row r="14" spans="1:13" x14ac:dyDescent="0.25">
      <c r="A14" s="37"/>
      <c r="B14" s="38"/>
      <c r="C14" s="38"/>
      <c r="D14" s="38"/>
      <c r="E14" s="38"/>
      <c r="F14" s="38"/>
      <c r="G14" s="39"/>
    </row>
    <row r="15" spans="1:13" x14ac:dyDescent="0.25">
      <c r="A15" s="23" t="s">
        <v>8</v>
      </c>
      <c r="B15" s="24"/>
      <c r="C15" s="24"/>
      <c r="D15" s="24"/>
      <c r="E15" s="24"/>
      <c r="F15" s="25"/>
      <c r="G15" s="12">
        <f>A12+C12</f>
        <v>43</v>
      </c>
    </row>
    <row r="16" spans="1:13" x14ac:dyDescent="0.25">
      <c r="A16" s="23" t="s">
        <v>15</v>
      </c>
      <c r="B16" s="24"/>
      <c r="C16" s="24"/>
      <c r="D16" s="24"/>
      <c r="E16" s="24"/>
      <c r="F16" s="25"/>
      <c r="G16" s="5">
        <f>G15/G12</f>
        <v>1</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22</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51" t="s">
        <v>23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16</v>
      </c>
      <c r="D3" s="44"/>
      <c r="E3" s="44"/>
      <c r="F3" s="44"/>
      <c r="G3" s="44"/>
      <c r="H3" s="6"/>
      <c r="I3" s="6"/>
      <c r="J3" s="8"/>
      <c r="K3" s="8"/>
      <c r="L3" s="8"/>
      <c r="M3" s="8"/>
    </row>
    <row r="4" spans="1:13" x14ac:dyDescent="0.25">
      <c r="A4" s="43" t="s">
        <v>2</v>
      </c>
      <c r="B4" s="43"/>
      <c r="C4" s="43"/>
      <c r="D4" s="45" t="s">
        <v>17</v>
      </c>
      <c r="E4" s="45"/>
      <c r="F4" s="45"/>
      <c r="G4" s="45"/>
      <c r="H4" s="8"/>
      <c r="I4" s="8"/>
      <c r="J4" s="8"/>
      <c r="K4" s="8"/>
      <c r="L4" s="8"/>
      <c r="M4" s="8"/>
    </row>
    <row r="5" spans="1:13" x14ac:dyDescent="0.25">
      <c r="A5" s="43" t="s">
        <v>3</v>
      </c>
      <c r="B5" s="43"/>
      <c r="C5" s="43"/>
      <c r="D5" s="46">
        <v>41974</v>
      </c>
      <c r="E5" s="45"/>
      <c r="F5" s="45"/>
      <c r="G5" s="45"/>
      <c r="H5" s="8"/>
      <c r="I5" s="8"/>
      <c r="J5" s="8"/>
      <c r="K5" s="8"/>
      <c r="L5" s="8"/>
      <c r="M5" s="8"/>
    </row>
    <row r="6" spans="1:13" x14ac:dyDescent="0.25">
      <c r="A6" s="43" t="s">
        <v>14</v>
      </c>
      <c r="B6" s="43"/>
      <c r="C6" s="43"/>
      <c r="D6" s="43"/>
      <c r="E6" s="43"/>
      <c r="F6" s="47" t="s">
        <v>28</v>
      </c>
      <c r="G6" s="45"/>
      <c r="H6" s="8"/>
      <c r="I6" s="8"/>
      <c r="J6" s="6"/>
      <c r="K6" s="6"/>
      <c r="L6" s="6"/>
      <c r="M6" s="6"/>
    </row>
    <row r="7" spans="1:13" ht="21" customHeight="1" x14ac:dyDescent="0.25">
      <c r="A7" s="48" t="s">
        <v>11</v>
      </c>
      <c r="B7" s="49"/>
      <c r="C7" s="49"/>
      <c r="D7" s="49"/>
      <c r="E7" s="49"/>
      <c r="F7" s="49"/>
      <c r="G7" s="49"/>
      <c r="I7" s="2"/>
    </row>
    <row r="8" spans="1:13" s="14" customFormat="1" ht="129.94999999999999" customHeight="1" x14ac:dyDescent="0.25">
      <c r="A8" s="40" t="s">
        <v>27</v>
      </c>
      <c r="B8" s="40"/>
      <c r="C8" s="40"/>
      <c r="D8" s="40"/>
      <c r="E8" s="40"/>
      <c r="F8" s="40"/>
      <c r="G8" s="40"/>
    </row>
    <row r="9" spans="1:13" ht="18.75" x14ac:dyDescent="0.3">
      <c r="A9" s="26" t="s">
        <v>13</v>
      </c>
      <c r="B9" s="26"/>
      <c r="C9" s="26"/>
      <c r="D9" s="26"/>
      <c r="E9" s="26"/>
      <c r="F9" s="26"/>
      <c r="G9" s="26"/>
    </row>
    <row r="10" spans="1:13" ht="15" customHeight="1" x14ac:dyDescent="0.25">
      <c r="A10" s="27" t="s">
        <v>4</v>
      </c>
      <c r="B10" s="28"/>
      <c r="C10" s="27" t="s">
        <v>5</v>
      </c>
      <c r="D10" s="28"/>
      <c r="E10" s="27" t="s">
        <v>6</v>
      </c>
      <c r="F10" s="28"/>
      <c r="G10" s="31" t="s">
        <v>7</v>
      </c>
    </row>
    <row r="11" spans="1:13" ht="30.75" customHeight="1" x14ac:dyDescent="0.25">
      <c r="A11" s="29"/>
      <c r="B11" s="30"/>
      <c r="C11" s="29"/>
      <c r="D11" s="30"/>
      <c r="E11" s="29"/>
      <c r="F11" s="30"/>
      <c r="G11" s="32"/>
    </row>
    <row r="12" spans="1:13" x14ac:dyDescent="0.25">
      <c r="A12" s="33">
        <v>0</v>
      </c>
      <c r="B12" s="34"/>
      <c r="C12" s="33">
        <v>14</v>
      </c>
      <c r="D12" s="34"/>
      <c r="E12" s="33">
        <v>2</v>
      </c>
      <c r="F12" s="34"/>
      <c r="G12" s="4">
        <f>SUM(A12:F12)</f>
        <v>16</v>
      </c>
    </row>
    <row r="13" spans="1:13" x14ac:dyDescent="0.25">
      <c r="A13" s="35">
        <f>A12/G12</f>
        <v>0</v>
      </c>
      <c r="B13" s="36"/>
      <c r="C13" s="35">
        <f>C12/G12</f>
        <v>0.875</v>
      </c>
      <c r="D13" s="36"/>
      <c r="E13" s="35">
        <f>E12/G12</f>
        <v>0.125</v>
      </c>
      <c r="F13" s="36"/>
      <c r="G13" s="5">
        <f>SUM(A13:F13)</f>
        <v>1</v>
      </c>
      <c r="H13" s="11"/>
    </row>
    <row r="14" spans="1:13" x14ac:dyDescent="0.25">
      <c r="A14" s="37"/>
      <c r="B14" s="38"/>
      <c r="C14" s="38"/>
      <c r="D14" s="38"/>
      <c r="E14" s="38"/>
      <c r="F14" s="38"/>
      <c r="G14" s="39"/>
    </row>
    <row r="15" spans="1:13" x14ac:dyDescent="0.25">
      <c r="A15" s="23" t="s">
        <v>8</v>
      </c>
      <c r="B15" s="24"/>
      <c r="C15" s="24"/>
      <c r="D15" s="24"/>
      <c r="E15" s="24"/>
      <c r="F15" s="25"/>
      <c r="G15" s="12">
        <f>A12+C12</f>
        <v>14</v>
      </c>
    </row>
    <row r="16" spans="1:13" x14ac:dyDescent="0.25">
      <c r="A16" s="23" t="s">
        <v>15</v>
      </c>
      <c r="B16" s="24"/>
      <c r="C16" s="24"/>
      <c r="D16" s="24"/>
      <c r="E16" s="24"/>
      <c r="F16" s="25"/>
      <c r="G16" s="5">
        <f>G15/G12</f>
        <v>0.875</v>
      </c>
    </row>
    <row r="17" spans="1:17" x14ac:dyDescent="0.25">
      <c r="A17" s="19"/>
      <c r="B17" s="19"/>
      <c r="C17" s="19"/>
      <c r="D17" s="19"/>
      <c r="E17" s="19"/>
      <c r="F17" s="19"/>
      <c r="G17" s="19"/>
      <c r="M17" s="13"/>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29</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34</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SLO1-F14</vt:lpstr>
      <vt:lpstr>SLO3-S15</vt:lpstr>
      <vt:lpstr>SLO4-S15</vt:lpstr>
      <vt:lpstr>SLO5-S15</vt:lpstr>
      <vt:lpstr>SLO7-F14</vt:lpstr>
      <vt:lpstr>'SLO4-S15'!Print_Area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2015-05-19T20:06:03Z</cp:lastPrinted>
  <dcterms:created xsi:type="dcterms:W3CDTF">2015-03-12T21:54:17Z</dcterms:created>
  <dcterms:modified xsi:type="dcterms:W3CDTF">2016-03-08T23:27:01Z</dcterms:modified>
</cp:coreProperties>
</file>