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NSL\"/>
    </mc:Choice>
  </mc:AlternateContent>
  <bookViews>
    <workbookView xWindow="0" yWindow="0" windowWidth="14370" windowHeight="7980" activeTab="2"/>
  </bookViews>
  <sheets>
    <sheet name="SLO3-S15" sheetId="3" r:id="rId1"/>
    <sheet name="SLO4 S16" sheetId="2" r:id="rId2"/>
    <sheet name="SLO1 S17" sheetId="4" r:id="rId3"/>
  </sheets>
  <definedNames>
    <definedName name="_xlnm.Print_Area" localSheetId="0">'SLO3-S15'!$A$1:$G$44</definedName>
    <definedName name="_xlnm.Print_Area" localSheetId="1">'SLO4 S16'!$A$1:$G$22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4" l="1"/>
  <c r="G16" i="4" s="1"/>
  <c r="E13" i="4"/>
  <c r="C13" i="4"/>
  <c r="A13" i="4"/>
  <c r="G13" i="4" s="1"/>
  <c r="G12" i="4"/>
  <c r="G20" i="3" l="1"/>
  <c r="G21" i="3" s="1"/>
  <c r="E18" i="3"/>
  <c r="G17" i="3"/>
  <c r="C18" i="3" s="1"/>
  <c r="A18" i="3" l="1"/>
  <c r="G18" i="3" s="1"/>
  <c r="G16" i="2"/>
  <c r="G15" i="2"/>
  <c r="E13" i="2"/>
  <c r="C13" i="2"/>
  <c r="G12" i="2"/>
  <c r="A13" i="2" s="1"/>
  <c r="G13" i="2" s="1"/>
</calcChain>
</file>

<file path=xl/sharedStrings.xml><?xml version="1.0" encoding="utf-8"?>
<sst xmlns="http://schemas.openxmlformats.org/spreadsheetml/2006/main" count="64" uniqueCount="31">
  <si>
    <t>Outcome Assessment Report</t>
  </si>
  <si>
    <t>Department:</t>
  </si>
  <si>
    <t>EMLS</t>
  </si>
  <si>
    <t>Course Title and Number:</t>
  </si>
  <si>
    <t>EMLS B60</t>
  </si>
  <si>
    <t>Date of Assessment:</t>
  </si>
  <si>
    <t>Spring 2016</t>
  </si>
  <si>
    <t>Date of Previous Assessment for this OutCome:</t>
  </si>
  <si>
    <t>This is the first assessment</t>
  </si>
  <si>
    <t>Learning Outcome Assessed: Specify SLO#/PLO#/AUO#</t>
  </si>
  <si>
    <t>Correctly use a variety of sentence structures, including control of most verb tenses.</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</si>
  <si>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</si>
  <si>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</si>
  <si>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</si>
  <si>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</si>
  <si>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</si>
  <si>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</si>
  <si>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</si>
  <si>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</si>
  <si>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</si>
  <si>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 xml:space="preserve">Instructors gave a pre-test at the beginning of the semester on sentence structures and then a post-test at the end of the semester. </t>
  </si>
  <si>
    <t>Analysis and Plan for Improvement:</t>
  </si>
  <si>
    <t xml:space="preserve">EMLS </t>
  </si>
  <si>
    <t>EMLS B60: Basic Writing Skills (ENLS B60)</t>
  </si>
  <si>
    <t>Results:</t>
  </si>
  <si>
    <t>The Outcome Narrative:</t>
  </si>
  <si>
    <t xml:space="preserve">A standardized multiple choice test of 100 vocabulary words (published by Townsend Press) from the Academic Word List was administered the first week of the semester to one class (12 students) of ENSL B60. The test was given again the last week of the semester to 3 sections (51 students). Since the test was standardized, and these particular words were not taught in class, it was determined that 50% would be a passing score and 70% would determine "exceeding expectations."  </t>
  </si>
  <si>
    <t>English for Multilingual Students</t>
  </si>
  <si>
    <t xml:space="preserve">Compose both in‐class and multiple draft essays of 350‐400 words using various rhetorical modes.
</t>
  </si>
  <si>
    <t xml:space="preserve">Students prepare to write in-class and take-home essays by analyzing model compositions, learning about the conventional methods of academic essay development, and learning how to revise and edit using correct mechanical and grammatical structures. Rhetorical modes include descriptive, narrative, comparison/contrast, opinion, and cause/effect essays.  A rubric for each rhetorical mode is used to assess structure, development, and grammar, as well as proper use of the rhetorical mode.  Essays are assigned throughout the semester.   </t>
  </si>
  <si>
    <t>The assessment plan and assessment tool effectively measured student success and identified areas of weakness in which students could improve. We will continue to encourage students to utilize the writing center and supplemental instruction (SI). This assessment plan and tool will be used in the future.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</si>
</sst>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1">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xf numFmtId="0" fontId="0" fillId="0" borderId="0" xfId="0" applyAlignment="1">
      <alignment wrapText="1"/>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1" fillId="2" borderId="0" xfId="1" applyAlignment="1" applyProtection="1">
      <alignment horizontal="center" vertical="top" wrapText="1"/>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6" fillId="0" borderId="0" xfId="0" applyFont="1" applyAlignment="1" applyProtection="1">
      <alignment vertical="top" wrapText="1" shrinkToFit="1"/>
      <protection locked="0"/>
    </xf>
    <xf numFmtId="0" fontId="0" fillId="0" borderId="0" xfId="0" applyAlignment="1" applyProtection="1">
      <alignment vertical="top" wrapText="1"/>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6</xdr:col>
      <xdr:colOff>1819275</xdr:colOff>
      <xdr:row>44</xdr:row>
      <xdr:rowOff>85725</xdr:rowOff>
    </xdr:to>
    <xdr:sp macro="" textlink="">
      <xdr:nvSpPr>
        <xdr:cNvPr id="2" name="TextBox 1"/>
        <xdr:cNvSpPr txBox="1"/>
      </xdr:nvSpPr>
      <xdr:spPr>
        <a:xfrm>
          <a:off x="1219200" y="6370544"/>
          <a:ext cx="4257675" cy="2592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pre-test was given to one section of ENSL B60. </a:t>
          </a:r>
          <a:r>
            <a:rPr lang="en-US" sz="1100">
              <a:solidFill>
                <a:schemeClr val="dk1"/>
              </a:solidFill>
              <a:effectLst/>
              <a:latin typeface="+mn-lt"/>
              <a:ea typeface="+mn-ea"/>
              <a:cs typeface="+mn-cs"/>
            </a:rPr>
            <a:t>Only five of twelve students (42%)knew at</a:t>
          </a:r>
          <a:r>
            <a:rPr lang="en-US" sz="1100" baseline="0">
              <a:solidFill>
                <a:schemeClr val="dk1"/>
              </a:solidFill>
              <a:effectLst/>
              <a:latin typeface="+mn-lt"/>
              <a:ea typeface="+mn-ea"/>
              <a:cs typeface="+mn-cs"/>
            </a:rPr>
            <a:t> least half of the words on the 100 item test on the pre-test.  During the semester, approximately 100 academic vocabulary words (of 520) were taught based on a book chosen for each class, but not specifically targeting words on this standardized test. The post-test was then given to five sections of ENSL B60 for a total of 67 students. Whereas more than 67% of students "met expectations," they only knew 50% of the words on the list. In discussions with ENSL B60 instructors, it was determined that the vocabulary test, while measuring knowledge of academic vocabulary, was too difficult for these ESL students. Constructing a test based on the AWL sublist 1 or lists 1 and 2 would be  fairer since ENSL B60 is not a college level course and the full academic word list (which this test is based on) includes words used in college level courses. Continued instruction of academic vocabulary is clearly necessary, as well. In addition, continued instruction on vocabulary will be emphasized.</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3" name="TextBox 2"/>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3 Attempt a wide range of vocabulary including academic language; word choice sometimes interferes with meaning.</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5" sqref="D5:G5"/>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1"/>
      <c r="I1" s="2"/>
      <c r="J1" s="3"/>
      <c r="K1" s="3"/>
      <c r="L1" s="3"/>
      <c r="M1" s="3"/>
    </row>
    <row r="2" spans="1:13" x14ac:dyDescent="0.25">
      <c r="A2" s="47"/>
      <c r="B2" s="47"/>
      <c r="C2" s="47"/>
      <c r="D2" s="47"/>
      <c r="E2" s="47"/>
      <c r="F2" s="47"/>
      <c r="G2" s="47"/>
      <c r="H2" s="4"/>
      <c r="I2" s="4"/>
      <c r="J2" s="4"/>
      <c r="K2" s="4"/>
      <c r="L2" s="4"/>
      <c r="M2" s="4"/>
    </row>
    <row r="3" spans="1:13" x14ac:dyDescent="0.25">
      <c r="A3" s="41" t="s">
        <v>1</v>
      </c>
      <c r="B3" s="41"/>
      <c r="C3" s="48" t="s">
        <v>22</v>
      </c>
      <c r="D3" s="48"/>
      <c r="E3" s="48"/>
      <c r="F3" s="48"/>
      <c r="G3" s="48"/>
      <c r="H3" s="5"/>
      <c r="I3" s="5"/>
      <c r="J3" s="6"/>
      <c r="K3" s="6"/>
      <c r="L3" s="6"/>
      <c r="M3" s="6"/>
    </row>
    <row r="4" spans="1:13" x14ac:dyDescent="0.25">
      <c r="A4" s="41" t="s">
        <v>3</v>
      </c>
      <c r="B4" s="41"/>
      <c r="C4" s="41"/>
      <c r="D4" s="43" t="s">
        <v>23</v>
      </c>
      <c r="E4" s="43"/>
      <c r="F4" s="43"/>
      <c r="G4" s="43"/>
      <c r="H4" s="6"/>
      <c r="I4" s="6"/>
      <c r="J4" s="6"/>
      <c r="K4" s="6"/>
      <c r="L4" s="6"/>
      <c r="M4" s="6"/>
    </row>
    <row r="5" spans="1:13" x14ac:dyDescent="0.25">
      <c r="A5" s="41" t="s">
        <v>5</v>
      </c>
      <c r="B5" s="41"/>
      <c r="C5" s="41"/>
      <c r="D5" s="42">
        <v>42117</v>
      </c>
      <c r="E5" s="43"/>
      <c r="F5" s="43"/>
      <c r="G5" s="43"/>
      <c r="H5" s="6"/>
      <c r="I5" s="6"/>
      <c r="J5" s="6"/>
      <c r="K5" s="6"/>
      <c r="L5" s="6"/>
      <c r="M5" s="6"/>
    </row>
    <row r="6" spans="1:13" x14ac:dyDescent="0.25">
      <c r="A6" s="41" t="s">
        <v>7</v>
      </c>
      <c r="B6" s="41"/>
      <c r="C6" s="41"/>
      <c r="D6" s="41"/>
      <c r="E6" s="41"/>
      <c r="F6" s="43" t="s">
        <v>8</v>
      </c>
      <c r="G6" s="43"/>
      <c r="H6" s="6"/>
      <c r="I6" s="6"/>
      <c r="J6" s="5"/>
      <c r="K6" s="5"/>
      <c r="L6" s="5"/>
      <c r="M6" s="5"/>
    </row>
    <row r="7" spans="1:13" ht="21" customHeight="1" x14ac:dyDescent="0.25">
      <c r="A7" s="44" t="s">
        <v>9</v>
      </c>
      <c r="B7" s="45"/>
      <c r="C7" s="45"/>
      <c r="D7" s="45"/>
      <c r="E7" s="45"/>
      <c r="F7" s="45"/>
      <c r="G7" s="45"/>
      <c r="I7" s="7"/>
    </row>
    <row r="8" spans="1:13" x14ac:dyDescent="0.25">
      <c r="A8" s="19"/>
      <c r="B8" s="19"/>
      <c r="C8" s="19"/>
      <c r="D8" s="19"/>
      <c r="E8" s="19"/>
      <c r="F8" s="19"/>
      <c r="G8" s="19"/>
      <c r="H8" s="16"/>
      <c r="I8" s="17"/>
    </row>
    <row r="9" spans="1:13" x14ac:dyDescent="0.25">
      <c r="A9" s="19"/>
      <c r="B9" s="19"/>
      <c r="C9" s="19"/>
      <c r="D9" s="19"/>
      <c r="E9" s="19"/>
      <c r="F9" s="19"/>
      <c r="G9" s="19"/>
      <c r="H9" s="16"/>
      <c r="I9" s="17"/>
    </row>
    <row r="10" spans="1:13" x14ac:dyDescent="0.25">
      <c r="A10" s="19"/>
      <c r="B10" s="19"/>
      <c r="C10" s="19"/>
      <c r="D10" s="19"/>
      <c r="E10" s="19"/>
      <c r="F10" s="19"/>
      <c r="G10" s="19"/>
      <c r="H10" s="16"/>
      <c r="I10" s="17"/>
    </row>
    <row r="11" spans="1:13" x14ac:dyDescent="0.25">
      <c r="A11" s="19"/>
      <c r="B11" s="19"/>
      <c r="C11" s="19"/>
      <c r="D11" s="19"/>
      <c r="E11" s="19"/>
      <c r="F11" s="19"/>
      <c r="G11" s="19"/>
      <c r="H11" s="16"/>
      <c r="I11" s="17"/>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32" t="s">
        <v>24</v>
      </c>
      <c r="B14" s="32"/>
      <c r="C14" s="32"/>
      <c r="D14" s="32"/>
      <c r="E14" s="32"/>
      <c r="F14" s="32"/>
      <c r="G14" s="32"/>
    </row>
    <row r="15" spans="1:13" ht="15" customHeight="1" x14ac:dyDescent="0.25">
      <c r="A15" s="33" t="s">
        <v>12</v>
      </c>
      <c r="B15" s="34"/>
      <c r="C15" s="33" t="s">
        <v>13</v>
      </c>
      <c r="D15" s="34"/>
      <c r="E15" s="33" t="s">
        <v>14</v>
      </c>
      <c r="F15" s="34"/>
      <c r="G15" s="37" t="s">
        <v>15</v>
      </c>
    </row>
    <row r="16" spans="1:13" ht="30.75" customHeight="1" x14ac:dyDescent="0.25">
      <c r="A16" s="35"/>
      <c r="B16" s="36"/>
      <c r="C16" s="35"/>
      <c r="D16" s="36"/>
      <c r="E16" s="35"/>
      <c r="F16" s="36"/>
      <c r="G16" s="38"/>
    </row>
    <row r="17" spans="1:8" x14ac:dyDescent="0.25">
      <c r="A17" s="39">
        <v>11</v>
      </c>
      <c r="B17" s="40"/>
      <c r="C17" s="39">
        <v>34</v>
      </c>
      <c r="D17" s="40"/>
      <c r="E17" s="39">
        <v>22</v>
      </c>
      <c r="F17" s="40"/>
      <c r="G17" s="9">
        <f>SUM(A17:F17)</f>
        <v>67</v>
      </c>
    </row>
    <row r="18" spans="1:8" x14ac:dyDescent="0.25">
      <c r="A18" s="24">
        <f>A17/G17</f>
        <v>0.16417910447761194</v>
      </c>
      <c r="B18" s="25"/>
      <c r="C18" s="24">
        <f>C17/G17</f>
        <v>0.5074626865671642</v>
      </c>
      <c r="D18" s="25"/>
      <c r="E18" s="24">
        <f>E17/G17</f>
        <v>0.32835820895522388</v>
      </c>
      <c r="F18" s="25"/>
      <c r="G18" s="10">
        <f>SUM(A18:F18)</f>
        <v>1</v>
      </c>
      <c r="H18" s="11"/>
    </row>
    <row r="19" spans="1:8" x14ac:dyDescent="0.25">
      <c r="A19" s="26"/>
      <c r="B19" s="27"/>
      <c r="C19" s="27"/>
      <c r="D19" s="27"/>
      <c r="E19" s="27"/>
      <c r="F19" s="27"/>
      <c r="G19" s="28"/>
    </row>
    <row r="20" spans="1:8" x14ac:dyDescent="0.25">
      <c r="A20" s="29" t="s">
        <v>16</v>
      </c>
      <c r="B20" s="30"/>
      <c r="C20" s="30"/>
      <c r="D20" s="30"/>
      <c r="E20" s="30"/>
      <c r="F20" s="31"/>
      <c r="G20" s="12">
        <f>A17+C17</f>
        <v>45</v>
      </c>
    </row>
    <row r="21" spans="1:8" x14ac:dyDescent="0.25">
      <c r="A21" s="29" t="s">
        <v>17</v>
      </c>
      <c r="B21" s="30"/>
      <c r="C21" s="30"/>
      <c r="D21" s="30"/>
      <c r="E21" s="30"/>
      <c r="F21" s="31"/>
      <c r="G21" s="10">
        <f>G20/G17</f>
        <v>0.67164179104477617</v>
      </c>
    </row>
    <row r="22" spans="1:8" x14ac:dyDescent="0.25">
      <c r="A22" s="21"/>
      <c r="B22" s="21"/>
      <c r="C22" s="21"/>
      <c r="D22" s="21"/>
      <c r="E22" s="21"/>
      <c r="F22" s="21"/>
      <c r="G22" s="21"/>
    </row>
    <row r="23" spans="1:8" ht="15" customHeight="1" x14ac:dyDescent="0.25">
      <c r="A23" s="22" t="s">
        <v>25</v>
      </c>
      <c r="B23" s="22"/>
      <c r="C23" s="22"/>
      <c r="D23" s="22"/>
      <c r="E23" s="22"/>
      <c r="F23" s="22"/>
      <c r="G23" s="22"/>
    </row>
    <row r="24" spans="1:8" ht="15" customHeight="1" x14ac:dyDescent="0.25">
      <c r="A24" s="22"/>
      <c r="B24" s="22"/>
      <c r="C24" s="22"/>
      <c r="D24" s="22"/>
      <c r="E24" s="22"/>
      <c r="F24" s="22"/>
      <c r="G24" s="22"/>
    </row>
    <row r="25" spans="1:8" ht="30" customHeight="1" x14ac:dyDescent="0.25">
      <c r="A25" s="18" t="s">
        <v>19</v>
      </c>
      <c r="B25" s="18"/>
      <c r="C25" s="19" t="s">
        <v>26</v>
      </c>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23"/>
      <c r="B31" s="23"/>
      <c r="C31" s="23"/>
      <c r="D31" s="23"/>
      <c r="E31" s="23"/>
      <c r="F31" s="23"/>
      <c r="G31" s="23"/>
    </row>
    <row r="32" spans="1:8" ht="16.5" customHeight="1" x14ac:dyDescent="0.25">
      <c r="A32" s="18" t="s">
        <v>21</v>
      </c>
      <c r="B32" s="18"/>
      <c r="C32" s="19"/>
      <c r="D32" s="19"/>
      <c r="E32" s="19"/>
      <c r="F32" s="19"/>
      <c r="G32" s="19"/>
    </row>
    <row r="33" spans="1:7" ht="15" customHeight="1" x14ac:dyDescent="0.25">
      <c r="A33" s="18"/>
      <c r="B33" s="18"/>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1"/>
      <c r="I1" s="2"/>
      <c r="J1" s="3"/>
      <c r="K1" s="3"/>
      <c r="L1" s="3"/>
      <c r="M1" s="3"/>
    </row>
    <row r="2" spans="1:13" x14ac:dyDescent="0.25">
      <c r="A2" s="47"/>
      <c r="B2" s="47"/>
      <c r="C2" s="47"/>
      <c r="D2" s="47"/>
      <c r="E2" s="47"/>
      <c r="F2" s="47"/>
      <c r="G2" s="47"/>
      <c r="H2" s="4"/>
      <c r="I2" s="4"/>
      <c r="J2" s="4"/>
      <c r="K2" s="4"/>
      <c r="L2" s="4"/>
      <c r="M2" s="4"/>
    </row>
    <row r="3" spans="1:13" x14ac:dyDescent="0.25">
      <c r="A3" s="41" t="s">
        <v>1</v>
      </c>
      <c r="B3" s="41"/>
      <c r="C3" s="48" t="s">
        <v>2</v>
      </c>
      <c r="D3" s="48"/>
      <c r="E3" s="48"/>
      <c r="F3" s="48"/>
      <c r="G3" s="48"/>
      <c r="H3" s="5"/>
      <c r="I3" s="5"/>
      <c r="J3" s="6"/>
      <c r="K3" s="6"/>
      <c r="L3" s="6"/>
      <c r="M3" s="6"/>
    </row>
    <row r="4" spans="1:13" x14ac:dyDescent="0.25">
      <c r="A4" s="41" t="s">
        <v>3</v>
      </c>
      <c r="B4" s="41"/>
      <c r="C4" s="41"/>
      <c r="D4" s="43" t="s">
        <v>4</v>
      </c>
      <c r="E4" s="43"/>
      <c r="F4" s="43"/>
      <c r="G4" s="43"/>
      <c r="H4" s="6"/>
      <c r="I4" s="6"/>
      <c r="J4" s="6"/>
      <c r="K4" s="6"/>
      <c r="L4" s="6"/>
      <c r="M4" s="6"/>
    </row>
    <row r="5" spans="1:13" x14ac:dyDescent="0.25">
      <c r="A5" s="41" t="s">
        <v>5</v>
      </c>
      <c r="B5" s="41"/>
      <c r="C5" s="41"/>
      <c r="D5" s="42" t="s">
        <v>6</v>
      </c>
      <c r="E5" s="43"/>
      <c r="F5" s="43"/>
      <c r="G5" s="43"/>
      <c r="H5" s="6"/>
      <c r="I5" s="6"/>
      <c r="J5" s="6"/>
      <c r="K5" s="6"/>
      <c r="L5" s="6"/>
      <c r="M5" s="6"/>
    </row>
    <row r="6" spans="1:13" x14ac:dyDescent="0.25">
      <c r="A6" s="41" t="s">
        <v>7</v>
      </c>
      <c r="B6" s="41"/>
      <c r="C6" s="41"/>
      <c r="D6" s="41"/>
      <c r="E6" s="41"/>
      <c r="F6" s="43" t="s">
        <v>8</v>
      </c>
      <c r="G6" s="43"/>
      <c r="H6" s="6"/>
      <c r="I6" s="6"/>
      <c r="J6" s="5"/>
      <c r="K6" s="5"/>
      <c r="L6" s="5"/>
      <c r="M6" s="5"/>
    </row>
    <row r="7" spans="1:13" ht="21" customHeight="1" x14ac:dyDescent="0.25">
      <c r="A7" s="44" t="s">
        <v>9</v>
      </c>
      <c r="B7" s="45"/>
      <c r="C7" s="45"/>
      <c r="D7" s="45"/>
      <c r="E7" s="45"/>
      <c r="F7" s="45"/>
      <c r="G7" s="45"/>
      <c r="I7" s="7"/>
    </row>
    <row r="8" spans="1:13" s="8" customFormat="1" ht="129.94999999999999" customHeight="1" x14ac:dyDescent="0.25">
      <c r="A8" s="49" t="s">
        <v>10</v>
      </c>
      <c r="B8" s="49"/>
      <c r="C8" s="49"/>
      <c r="D8" s="49"/>
      <c r="E8" s="49"/>
      <c r="F8" s="49"/>
      <c r="G8" s="49"/>
    </row>
    <row r="9" spans="1:13" ht="18.75" x14ac:dyDescent="0.3">
      <c r="A9" s="32" t="s">
        <v>11</v>
      </c>
      <c r="B9" s="32"/>
      <c r="C9" s="32"/>
      <c r="D9" s="32"/>
      <c r="E9" s="32"/>
      <c r="F9" s="32"/>
      <c r="G9" s="32"/>
    </row>
    <row r="10" spans="1:13" ht="15" customHeight="1" x14ac:dyDescent="0.25">
      <c r="A10" s="33" t="s">
        <v>12</v>
      </c>
      <c r="B10" s="34"/>
      <c r="C10" s="33" t="s">
        <v>13</v>
      </c>
      <c r="D10" s="34"/>
      <c r="E10" s="33" t="s">
        <v>14</v>
      </c>
      <c r="F10" s="34"/>
      <c r="G10" s="37" t="s">
        <v>15</v>
      </c>
    </row>
    <row r="11" spans="1:13" ht="30.75" customHeight="1" x14ac:dyDescent="0.25">
      <c r="A11" s="35"/>
      <c r="B11" s="36"/>
      <c r="C11" s="35"/>
      <c r="D11" s="36"/>
      <c r="E11" s="35"/>
      <c r="F11" s="36"/>
      <c r="G11" s="38"/>
    </row>
    <row r="12" spans="1:13" x14ac:dyDescent="0.25">
      <c r="A12" s="39">
        <v>0</v>
      </c>
      <c r="B12" s="40"/>
      <c r="C12" s="39">
        <v>0</v>
      </c>
      <c r="D12" s="40"/>
      <c r="E12" s="39">
        <v>0</v>
      </c>
      <c r="F12" s="40"/>
      <c r="G12" s="9">
        <f>SUM(A12:F12)</f>
        <v>0</v>
      </c>
    </row>
    <row r="13" spans="1:13" x14ac:dyDescent="0.25">
      <c r="A13" s="24" t="e">
        <f>A12/G12</f>
        <v>#DIV/0!</v>
      </c>
      <c r="B13" s="25"/>
      <c r="C13" s="24" t="e">
        <f>C12/G12</f>
        <v>#DIV/0!</v>
      </c>
      <c r="D13" s="25"/>
      <c r="E13" s="24" t="e">
        <f>E12/G12</f>
        <v>#DIV/0!</v>
      </c>
      <c r="F13" s="25"/>
      <c r="G13" s="10" t="e">
        <f>SUM(A13:F13)</f>
        <v>#DIV/0!</v>
      </c>
      <c r="H13" s="11"/>
    </row>
    <row r="14" spans="1:13" x14ac:dyDescent="0.25">
      <c r="A14" s="26"/>
      <c r="B14" s="27"/>
      <c r="C14" s="27"/>
      <c r="D14" s="27"/>
      <c r="E14" s="27"/>
      <c r="F14" s="27"/>
      <c r="G14" s="28"/>
    </row>
    <row r="15" spans="1:13" x14ac:dyDescent="0.25">
      <c r="A15" s="29" t="s">
        <v>16</v>
      </c>
      <c r="B15" s="30"/>
      <c r="C15" s="30"/>
      <c r="D15" s="30"/>
      <c r="E15" s="30"/>
      <c r="F15" s="31"/>
      <c r="G15" s="12">
        <f>A12+C12</f>
        <v>0</v>
      </c>
    </row>
    <row r="16" spans="1:13" x14ac:dyDescent="0.25">
      <c r="A16" s="29" t="s">
        <v>17</v>
      </c>
      <c r="B16" s="30"/>
      <c r="C16" s="30"/>
      <c r="D16" s="30"/>
      <c r="E16" s="30"/>
      <c r="F16" s="31"/>
      <c r="G16" s="10" t="e">
        <f>G15/G12</f>
        <v>#DIV/0!</v>
      </c>
    </row>
    <row r="17" spans="1:17" x14ac:dyDescent="0.25">
      <c r="A17" s="21"/>
      <c r="B17" s="21"/>
      <c r="C17" s="21"/>
      <c r="D17" s="21"/>
      <c r="E17" s="21"/>
      <c r="F17" s="21"/>
      <c r="G17" s="21"/>
      <c r="M17" s="13"/>
    </row>
    <row r="18" spans="1:17" ht="15" customHeight="1" x14ac:dyDescent="0.25">
      <c r="A18" s="22" t="s">
        <v>18</v>
      </c>
      <c r="B18" s="22"/>
      <c r="C18" s="22"/>
      <c r="D18" s="22"/>
      <c r="E18" s="22"/>
      <c r="F18" s="22"/>
      <c r="G18" s="22"/>
      <c r="K18" s="19"/>
      <c r="L18" s="19"/>
      <c r="M18" s="19"/>
      <c r="N18" s="19"/>
      <c r="O18" s="19"/>
      <c r="P18" s="19"/>
      <c r="Q18" s="19"/>
    </row>
    <row r="19" spans="1:17" ht="15" customHeight="1" x14ac:dyDescent="0.25">
      <c r="A19" s="22"/>
      <c r="B19" s="22"/>
      <c r="C19" s="22"/>
      <c r="D19" s="22"/>
      <c r="E19" s="22"/>
      <c r="F19" s="22"/>
      <c r="G19" s="22"/>
      <c r="K19" s="19"/>
      <c r="L19" s="19"/>
      <c r="M19" s="19"/>
      <c r="N19" s="19"/>
      <c r="O19" s="19"/>
      <c r="P19" s="19"/>
      <c r="Q19" s="19"/>
    </row>
    <row r="20" spans="1:17" ht="129.94999999999999" customHeight="1" x14ac:dyDescent="0.25">
      <c r="A20" s="18" t="s">
        <v>19</v>
      </c>
      <c r="B20" s="18"/>
      <c r="C20" s="50" t="s">
        <v>20</v>
      </c>
      <c r="D20" s="50"/>
      <c r="E20" s="50"/>
      <c r="F20" s="50"/>
      <c r="G20" s="50"/>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21</v>
      </c>
      <c r="B22" s="18"/>
      <c r="C22" s="19"/>
      <c r="D22" s="19"/>
      <c r="E22" s="19"/>
      <c r="F22" s="19"/>
      <c r="G22" s="19"/>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1"/>
      <c r="I1" s="2"/>
      <c r="J1" s="3"/>
      <c r="K1" s="3"/>
      <c r="L1" s="3"/>
      <c r="M1" s="3"/>
    </row>
    <row r="2" spans="1:13" x14ac:dyDescent="0.25">
      <c r="A2" s="47"/>
      <c r="B2" s="47"/>
      <c r="C2" s="47"/>
      <c r="D2" s="47"/>
      <c r="E2" s="47"/>
      <c r="F2" s="47"/>
      <c r="G2" s="47"/>
      <c r="H2" s="4"/>
      <c r="I2" s="4"/>
      <c r="J2" s="4"/>
      <c r="K2" s="4"/>
      <c r="L2" s="4"/>
      <c r="M2" s="4"/>
    </row>
    <row r="3" spans="1:13" x14ac:dyDescent="0.25">
      <c r="A3" s="41" t="s">
        <v>1</v>
      </c>
      <c r="B3" s="41"/>
      <c r="C3" s="48" t="s">
        <v>27</v>
      </c>
      <c r="D3" s="48"/>
      <c r="E3" s="48"/>
      <c r="F3" s="48"/>
      <c r="G3" s="48"/>
      <c r="H3" s="5"/>
      <c r="I3" s="5"/>
      <c r="J3" s="6"/>
      <c r="K3" s="6"/>
      <c r="L3" s="6"/>
      <c r="M3" s="6"/>
    </row>
    <row r="4" spans="1:13" x14ac:dyDescent="0.25">
      <c r="A4" s="41" t="s">
        <v>3</v>
      </c>
      <c r="B4" s="41"/>
      <c r="C4" s="41"/>
      <c r="D4" s="43" t="s">
        <v>4</v>
      </c>
      <c r="E4" s="43"/>
      <c r="F4" s="43"/>
      <c r="G4" s="43"/>
      <c r="H4" s="6"/>
      <c r="I4" s="6"/>
      <c r="J4" s="6"/>
      <c r="K4" s="6"/>
      <c r="L4" s="6"/>
      <c r="M4" s="6"/>
    </row>
    <row r="5" spans="1:13" x14ac:dyDescent="0.25">
      <c r="A5" s="41" t="s">
        <v>5</v>
      </c>
      <c r="B5" s="41"/>
      <c r="C5" s="41"/>
      <c r="D5" s="42">
        <v>42844</v>
      </c>
      <c r="E5" s="43"/>
      <c r="F5" s="43"/>
      <c r="G5" s="43"/>
      <c r="H5" s="6"/>
      <c r="I5" s="6"/>
      <c r="J5" s="6"/>
      <c r="K5" s="6"/>
      <c r="L5" s="6"/>
      <c r="M5" s="6"/>
    </row>
    <row r="6" spans="1:13" x14ac:dyDescent="0.25">
      <c r="A6" s="41" t="s">
        <v>7</v>
      </c>
      <c r="B6" s="41"/>
      <c r="C6" s="41"/>
      <c r="D6" s="41"/>
      <c r="E6" s="41"/>
      <c r="F6" s="43" t="s">
        <v>8</v>
      </c>
      <c r="G6" s="43"/>
      <c r="H6" s="6"/>
      <c r="I6" s="6"/>
      <c r="J6" s="5"/>
      <c r="K6" s="5"/>
      <c r="L6" s="5"/>
      <c r="M6" s="5"/>
    </row>
    <row r="7" spans="1:13" ht="21" customHeight="1" x14ac:dyDescent="0.25">
      <c r="A7" s="44" t="s">
        <v>9</v>
      </c>
      <c r="B7" s="45"/>
      <c r="C7" s="45"/>
      <c r="D7" s="45"/>
      <c r="E7" s="45"/>
      <c r="F7" s="45"/>
      <c r="G7" s="45"/>
      <c r="I7" s="7"/>
    </row>
    <row r="8" spans="1:13" s="8" customFormat="1" ht="129.94999999999999" customHeight="1" x14ac:dyDescent="0.25">
      <c r="A8" s="49" t="s">
        <v>28</v>
      </c>
      <c r="B8" s="49"/>
      <c r="C8" s="49"/>
      <c r="D8" s="49"/>
      <c r="E8" s="49"/>
      <c r="F8" s="49"/>
      <c r="G8" s="49"/>
    </row>
    <row r="9" spans="1:13" ht="18.75" x14ac:dyDescent="0.3">
      <c r="A9" s="32" t="s">
        <v>11</v>
      </c>
      <c r="B9" s="32"/>
      <c r="C9" s="32"/>
      <c r="D9" s="32"/>
      <c r="E9" s="32"/>
      <c r="F9" s="32"/>
      <c r="G9" s="32"/>
    </row>
    <row r="10" spans="1:13" ht="15" customHeight="1" x14ac:dyDescent="0.25">
      <c r="A10" s="33" t="s">
        <v>12</v>
      </c>
      <c r="B10" s="34"/>
      <c r="C10" s="33" t="s">
        <v>13</v>
      </c>
      <c r="D10" s="34"/>
      <c r="E10" s="33" t="s">
        <v>14</v>
      </c>
      <c r="F10" s="34"/>
      <c r="G10" s="37" t="s">
        <v>15</v>
      </c>
    </row>
    <row r="11" spans="1:13" ht="30.75" customHeight="1" x14ac:dyDescent="0.25">
      <c r="A11" s="35"/>
      <c r="B11" s="36"/>
      <c r="C11" s="35"/>
      <c r="D11" s="36"/>
      <c r="E11" s="35"/>
      <c r="F11" s="36"/>
      <c r="G11" s="38"/>
    </row>
    <row r="12" spans="1:13" x14ac:dyDescent="0.25">
      <c r="A12" s="39">
        <v>26</v>
      </c>
      <c r="B12" s="40"/>
      <c r="C12" s="39">
        <v>33</v>
      </c>
      <c r="D12" s="40"/>
      <c r="E12" s="39">
        <v>26</v>
      </c>
      <c r="F12" s="40"/>
      <c r="G12" s="9">
        <f>SUM(A12:F12)</f>
        <v>85</v>
      </c>
    </row>
    <row r="13" spans="1:13" x14ac:dyDescent="0.25">
      <c r="A13" s="24">
        <f>A12/G12</f>
        <v>0.30588235294117649</v>
      </c>
      <c r="B13" s="25"/>
      <c r="C13" s="24">
        <f>C12/G12</f>
        <v>0.38823529411764707</v>
      </c>
      <c r="D13" s="25"/>
      <c r="E13" s="24">
        <f>E12/G12</f>
        <v>0.30588235294117649</v>
      </c>
      <c r="F13" s="25"/>
      <c r="G13" s="10">
        <f>SUM(A13:F13)</f>
        <v>1</v>
      </c>
      <c r="H13" s="11"/>
    </row>
    <row r="14" spans="1:13" x14ac:dyDescent="0.25">
      <c r="A14" s="26"/>
      <c r="B14" s="27"/>
      <c r="C14" s="27"/>
      <c r="D14" s="27"/>
      <c r="E14" s="27"/>
      <c r="F14" s="27"/>
      <c r="G14" s="28"/>
    </row>
    <row r="15" spans="1:13" x14ac:dyDescent="0.25">
      <c r="A15" s="29" t="s">
        <v>16</v>
      </c>
      <c r="B15" s="30"/>
      <c r="C15" s="30"/>
      <c r="D15" s="30"/>
      <c r="E15" s="30"/>
      <c r="F15" s="31"/>
      <c r="G15" s="12">
        <f>A12+C12</f>
        <v>59</v>
      </c>
    </row>
    <row r="16" spans="1:13" x14ac:dyDescent="0.25">
      <c r="A16" s="29" t="s">
        <v>17</v>
      </c>
      <c r="B16" s="30"/>
      <c r="C16" s="30"/>
      <c r="D16" s="30"/>
      <c r="E16" s="30"/>
      <c r="F16" s="31"/>
      <c r="G16" s="10">
        <f>G15/G12</f>
        <v>0.69411764705882351</v>
      </c>
    </row>
    <row r="17" spans="1:17" x14ac:dyDescent="0.25">
      <c r="A17" s="21"/>
      <c r="B17" s="21"/>
      <c r="C17" s="21"/>
      <c r="D17" s="21"/>
      <c r="E17" s="21"/>
      <c r="F17" s="21"/>
      <c r="G17" s="21"/>
      <c r="M17" s="13"/>
    </row>
    <row r="18" spans="1:17" ht="15" customHeight="1" x14ac:dyDescent="0.25">
      <c r="A18" s="22" t="s">
        <v>18</v>
      </c>
      <c r="B18" s="22"/>
      <c r="C18" s="22"/>
      <c r="D18" s="22"/>
      <c r="E18" s="22"/>
      <c r="F18" s="22"/>
      <c r="G18" s="22"/>
      <c r="K18" s="19"/>
      <c r="L18" s="19"/>
      <c r="M18" s="19"/>
      <c r="N18" s="19"/>
      <c r="O18" s="19"/>
      <c r="P18" s="19"/>
      <c r="Q18" s="19"/>
    </row>
    <row r="19" spans="1:17" ht="15" customHeight="1" x14ac:dyDescent="0.25">
      <c r="A19" s="22"/>
      <c r="B19" s="22"/>
      <c r="C19" s="22"/>
      <c r="D19" s="22"/>
      <c r="E19" s="22"/>
      <c r="F19" s="22"/>
      <c r="G19" s="22"/>
      <c r="K19" s="19"/>
      <c r="L19" s="19"/>
      <c r="M19" s="19"/>
      <c r="N19" s="19"/>
      <c r="O19" s="19"/>
      <c r="P19" s="19"/>
      <c r="Q19" s="19"/>
    </row>
    <row r="20" spans="1:17" ht="129.94999999999999" customHeight="1" x14ac:dyDescent="0.25">
      <c r="A20" s="18" t="s">
        <v>19</v>
      </c>
      <c r="B20" s="18"/>
      <c r="C20" s="50" t="s">
        <v>29</v>
      </c>
      <c r="D20" s="50"/>
      <c r="E20" s="50"/>
      <c r="F20" s="50"/>
      <c r="G20" s="50"/>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21</v>
      </c>
      <c r="B22" s="18"/>
      <c r="C22" s="19" t="s">
        <v>30</v>
      </c>
      <c r="D22" s="19"/>
      <c r="E22" s="19"/>
      <c r="F22" s="19"/>
      <c r="G22" s="19"/>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SLO3-S15</vt:lpstr>
      <vt:lpstr>SLO4 S16</vt:lpstr>
      <vt:lpstr>SLO1 S17</vt:lpstr>
      <vt:lpstr>'SLO3-S15'!Print_Area</vt:lpstr>
      <vt:lpstr>'SLO4 S16'!Print_Area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2017-01-31T15:49:48Z</dcterms:created>
  <dcterms:modified xsi:type="dcterms:W3CDTF">2017-05-04T15:19:14Z</dcterms:modified>
</cp:coreProperties>
</file>