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Electronics Technology\"/>
    </mc:Choice>
  </mc:AlternateContent>
  <bookViews>
    <workbookView xWindow="0" yWindow="0" windowWidth="20490" windowHeight="7530"/>
  </bookViews>
  <sheets>
    <sheet name="SLO6-S15" sheetId="5" r:id="rId1"/>
    <sheet name="SLO1-S16" sheetId="1" r:id="rId2"/>
    <sheet name="SLO2-S16" sheetId="4" r:id="rId3"/>
  </sheets>
  <definedNames>
    <definedName name="_xlnm.Print_Area" localSheetId="1">'SLO1-S16'!$A$1:$G$44</definedName>
    <definedName name="_xlnm.Print_Area" localSheetId="2">'SLO2-S16'!$A$1:$G$44</definedName>
    <definedName name="_xlnm.Print_Area" localSheetId="0">'SLO6-S15'!$A$1:$G$44</definedName>
  </definedNames>
  <calcPr calcId="162913"/>
</workbook>
</file>

<file path=xl/calcChain.xml><?xml version="1.0" encoding="utf-8"?>
<calcChain xmlns="http://schemas.openxmlformats.org/spreadsheetml/2006/main">
  <c r="G17" i="5" l="1"/>
  <c r="A18" i="5" s="1"/>
  <c r="E18" i="5"/>
  <c r="G20" i="5"/>
  <c r="G21" i="5" s="1"/>
  <c r="G18" i="5" l="1"/>
  <c r="C18" i="5"/>
  <c r="G20" i="4"/>
  <c r="G17" i="4"/>
  <c r="E18" i="4" s="1"/>
  <c r="C18" i="4" l="1"/>
  <c r="G21" i="4"/>
  <c r="A18" i="4"/>
  <c r="G18" i="4" l="1"/>
  <c r="G20" i="1"/>
  <c r="G17" i="1"/>
  <c r="A18" i="1" s="1"/>
  <c r="E18" i="1" l="1"/>
  <c r="G21" i="1"/>
  <c r="C18" i="1"/>
  <c r="G18" i="1" s="1"/>
</calcChain>
</file>

<file path=xl/sharedStrings.xml><?xml version="1.0" encoding="utf-8"?>
<sst xmlns="http://schemas.openxmlformats.org/spreadsheetml/2006/main" count="63" uniqueCount="27">
  <si>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</si>
  <si>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</si>
  <si>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</si>
  <si>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</si>
  <si>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</si>
  <si>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</si>
  <si>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</si>
  <si>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</si>
  <si>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</si>
  <si>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</si>
  <si>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</si>
  <si>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</si>
  <si>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</si>
  <si>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</si>
  <si>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</si>
  <si>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</si>
  <si>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Engineering and Industrial Technology</t>
  </si>
  <si>
    <t>ELET B4: Computer Integrated Manufacturing</t>
  </si>
  <si>
    <t>Students have completed assigned lab exercises which require them to set up various communication drivers to allow information to pass between pc and plc.  Results are shown as exceeding for those who turned in the assignment before the due date, meeting on the due date, and not fully meeting when turned in late.</t>
  </si>
  <si>
    <t>The introductory course will be looked at in the future to address DF1 and ethernet, thus allowing this SLO to improve as students have more time for the advanced protocols.</t>
  </si>
  <si>
    <t>SLO #1: Demonstrate working knowledge of DF1, DH-485, Ethernet, Foundation Fieldbus communication protocols.</t>
  </si>
  <si>
    <t>SLO #2: Develop a PLC ladder logic program</t>
  </si>
  <si>
    <t>Students are required  to complete weekly lab assignments that involve ladder logic programs being downloaded to the plc.  Even though most students work in pairs, they take turns explaining their work for signature.</t>
  </si>
  <si>
    <t>This SLO is being met at a high level, however in order to capture the remaining percentages, w ewill be redesigning the lab to allow more capacity and less reliance on group activitites for measuring individual performance.</t>
  </si>
  <si>
    <t>The overall course is controlling automation and this one piece of machinery is a very small part of what we want the students to take away from computer integrated manufacturing.  Although large scale ASRS are being utilized in various industries, we will need to expand the SLO to not just operate and control, but also to design a system or calculate space requirements to increase rigor.</t>
  </si>
  <si>
    <t>Students are required to complete a number of lab activities that display their aptitude and skill with this piece of automation.  At various steps, they are instructed to show their control of this equipment to the instructor for sign off.</t>
  </si>
  <si>
    <t>SLO #6: Configure and operate an automatic storage and retrieval system (ASRS)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</si>
</sst>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16</v>
      </c>
      <c r="D3" s="37"/>
      <c r="E3" s="37"/>
      <c r="F3" s="37"/>
      <c r="G3" s="37"/>
      <c r="H3" s="9"/>
      <c r="I3" s="9"/>
      <c r="J3" s="11"/>
      <c r="K3" s="11"/>
      <c r="L3" s="11"/>
      <c r="M3" s="11"/>
    </row>
    <row r="4" spans="1:13" x14ac:dyDescent="0.25">
      <c r="A4" s="21" t="s">
        <v>2</v>
      </c>
      <c r="B4" s="21"/>
      <c r="C4" s="21"/>
      <c r="D4" s="22" t="s">
        <v>17</v>
      </c>
      <c r="E4" s="22"/>
      <c r="F4" s="22"/>
      <c r="G4" s="22"/>
      <c r="H4" s="11"/>
      <c r="I4" s="11"/>
      <c r="J4" s="11"/>
      <c r="K4" s="11"/>
      <c r="L4" s="11"/>
      <c r="M4" s="11"/>
    </row>
    <row r="5" spans="1:13" x14ac:dyDescent="0.25">
      <c r="A5" s="21" t="s">
        <v>3</v>
      </c>
      <c r="B5" s="21"/>
      <c r="C5" s="21"/>
      <c r="D5" s="45">
        <v>42088</v>
      </c>
      <c r="E5" s="22"/>
      <c r="F5" s="22"/>
      <c r="G5" s="22"/>
      <c r="H5" s="11"/>
      <c r="I5" s="11"/>
      <c r="J5" s="11"/>
      <c r="K5" s="11"/>
      <c r="L5" s="11"/>
      <c r="M5" s="11"/>
    </row>
    <row r="6" spans="1:13" x14ac:dyDescent="0.25">
      <c r="A6" s="21" t="s">
        <v>4</v>
      </c>
      <c r="B6" s="21"/>
      <c r="C6" s="21"/>
      <c r="D6" s="21"/>
      <c r="E6" s="21"/>
      <c r="F6" s="22"/>
      <c r="G6" s="22"/>
      <c r="H6" s="11"/>
      <c r="I6" s="11"/>
      <c r="J6" s="9"/>
      <c r="K6" s="9"/>
      <c r="L6" s="9"/>
      <c r="M6" s="9"/>
    </row>
    <row r="7" spans="1:13" ht="21" customHeight="1" x14ac:dyDescent="0.25">
      <c r="A7" s="43" t="s">
        <v>15</v>
      </c>
      <c r="B7" s="44"/>
      <c r="C7" s="44"/>
      <c r="D7" s="44"/>
      <c r="E7" s="44"/>
      <c r="F7" s="44"/>
      <c r="G7" s="44"/>
      <c r="I7" s="3"/>
    </row>
    <row r="8" spans="1:13" x14ac:dyDescent="0.25">
      <c r="A8" s="19" t="s">
        <v>26</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10</v>
      </c>
      <c r="B17" s="41"/>
      <c r="C17" s="40">
        <v>4</v>
      </c>
      <c r="D17" s="41"/>
      <c r="E17" s="40">
        <v>2</v>
      </c>
      <c r="F17" s="41"/>
      <c r="G17" s="6">
        <f>SUM(A17:F17)</f>
        <v>16</v>
      </c>
    </row>
    <row r="18" spans="1:8" x14ac:dyDescent="0.25">
      <c r="A18" s="23">
        <f>A17/G17</f>
        <v>0.625</v>
      </c>
      <c r="B18" s="24"/>
      <c r="C18" s="23">
        <f>C17/G17</f>
        <v>0.25</v>
      </c>
      <c r="D18" s="24"/>
      <c r="E18" s="23">
        <f>E17/G17</f>
        <v>0.125</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14</v>
      </c>
    </row>
    <row r="21" spans="1:8" x14ac:dyDescent="0.25">
      <c r="A21" s="30" t="s">
        <v>10</v>
      </c>
      <c r="B21" s="31"/>
      <c r="C21" s="31"/>
      <c r="D21" s="31"/>
      <c r="E21" s="31"/>
      <c r="F21" s="32"/>
      <c r="G21" s="7">
        <f>G20/G17</f>
        <v>0.875</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t="s">
        <v>25</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t="s">
        <v>24</v>
      </c>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7:G7"/>
    <mergeCell ref="F6:G6"/>
    <mergeCell ref="D5:G5"/>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A18:B18"/>
    <mergeCell ref="C18:D18"/>
    <mergeCell ref="E18:F18"/>
    <mergeCell ref="A22:G22"/>
    <mergeCell ref="A19:G19"/>
    <mergeCell ref="A20:F20"/>
    <mergeCell ref="A21:F21"/>
    <mergeCell ref="C15:D16"/>
    <mergeCell ref="A32:B33"/>
    <mergeCell ref="A31:G31"/>
    <mergeCell ref="C32:G44"/>
    <mergeCell ref="A26:B30"/>
    <mergeCell ref="A34:B44"/>
    <mergeCell ref="A5:C5"/>
    <mergeCell ref="A25:B25"/>
    <mergeCell ref="C25:G30"/>
    <mergeCell ref="A23:G24"/>
    <mergeCell ref="A6:E6"/>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A8" sqref="A8:G13"/>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16</v>
      </c>
      <c r="D3" s="37"/>
      <c r="E3" s="37"/>
      <c r="F3" s="37"/>
      <c r="G3" s="37"/>
      <c r="H3" s="9"/>
      <c r="I3" s="9"/>
      <c r="J3" s="11"/>
      <c r="K3" s="11"/>
      <c r="L3" s="11"/>
      <c r="M3" s="11"/>
    </row>
    <row r="4" spans="1:13" x14ac:dyDescent="0.25">
      <c r="A4" s="21" t="s">
        <v>2</v>
      </c>
      <c r="B4" s="21"/>
      <c r="C4" s="21"/>
      <c r="D4" s="22" t="s">
        <v>17</v>
      </c>
      <c r="E4" s="22"/>
      <c r="F4" s="22"/>
      <c r="G4" s="22"/>
      <c r="H4" s="11"/>
      <c r="I4" s="11"/>
      <c r="J4" s="11"/>
      <c r="K4" s="11"/>
      <c r="L4" s="11"/>
      <c r="M4" s="11"/>
    </row>
    <row r="5" spans="1:13" x14ac:dyDescent="0.25">
      <c r="A5" s="21" t="s">
        <v>3</v>
      </c>
      <c r="B5" s="21"/>
      <c r="C5" s="21"/>
      <c r="D5" s="45">
        <v>42454</v>
      </c>
      <c r="E5" s="22"/>
      <c r="F5" s="22"/>
      <c r="G5" s="22"/>
      <c r="H5" s="11"/>
      <c r="I5" s="11"/>
      <c r="J5" s="11"/>
      <c r="K5" s="11"/>
      <c r="L5" s="11"/>
      <c r="M5" s="11"/>
    </row>
    <row r="6" spans="1:13" x14ac:dyDescent="0.25">
      <c r="A6" s="21" t="s">
        <v>4</v>
      </c>
      <c r="B6" s="21"/>
      <c r="C6" s="21"/>
      <c r="D6" s="21"/>
      <c r="E6" s="21"/>
      <c r="F6" s="22"/>
      <c r="G6" s="22"/>
      <c r="H6" s="11"/>
      <c r="I6" s="11"/>
      <c r="J6" s="9"/>
      <c r="K6" s="9"/>
      <c r="L6" s="9"/>
      <c r="M6" s="9"/>
    </row>
    <row r="7" spans="1:13" ht="21" customHeight="1" x14ac:dyDescent="0.25">
      <c r="A7" s="43" t="s">
        <v>15</v>
      </c>
      <c r="B7" s="44"/>
      <c r="C7" s="44"/>
      <c r="D7" s="44"/>
      <c r="E7" s="44"/>
      <c r="F7" s="44"/>
      <c r="G7" s="44"/>
      <c r="I7" s="3"/>
      <c r="J7" s="1"/>
      <c r="K7" s="1"/>
      <c r="L7" s="1"/>
      <c r="M7" s="1"/>
    </row>
    <row r="8" spans="1:13" x14ac:dyDescent="0.25">
      <c r="A8" s="19" t="s">
        <v>20</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75" x14ac:dyDescent="0.3">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x14ac:dyDescent="0.25">
      <c r="A17" s="40">
        <v>8</v>
      </c>
      <c r="B17" s="41"/>
      <c r="C17" s="40">
        <v>4</v>
      </c>
      <c r="D17" s="41"/>
      <c r="E17" s="40">
        <v>2</v>
      </c>
      <c r="F17" s="41"/>
      <c r="G17" s="6">
        <f>SUM(A17:F17)</f>
        <v>14</v>
      </c>
      <c r="H17"/>
      <c r="I17"/>
    </row>
    <row r="18" spans="1:9" x14ac:dyDescent="0.25">
      <c r="A18" s="23">
        <f>A17/G17</f>
        <v>0.5714285714285714</v>
      </c>
      <c r="B18" s="24"/>
      <c r="C18" s="23">
        <f>C17/G17</f>
        <v>0.2857142857142857</v>
      </c>
      <c r="D18" s="24"/>
      <c r="E18" s="23">
        <f>E17/G17</f>
        <v>0.14285714285714285</v>
      </c>
      <c r="F18" s="24"/>
      <c r="G18" s="7">
        <f>SUM(A18:F18)</f>
        <v>1</v>
      </c>
      <c r="H18" s="15"/>
      <c r="I18"/>
    </row>
    <row r="19" spans="1:9" x14ac:dyDescent="0.25">
      <c r="A19" s="27"/>
      <c r="B19" s="28"/>
      <c r="C19" s="28"/>
      <c r="D19" s="28"/>
      <c r="E19" s="28"/>
      <c r="F19" s="28"/>
      <c r="G19" s="29"/>
      <c r="H19"/>
      <c r="I19"/>
    </row>
    <row r="20" spans="1:9" x14ac:dyDescent="0.25">
      <c r="A20" s="30" t="s">
        <v>9</v>
      </c>
      <c r="B20" s="31"/>
      <c r="C20" s="31"/>
      <c r="D20" s="31"/>
      <c r="E20" s="31"/>
      <c r="F20" s="32"/>
      <c r="G20" s="16">
        <f>A17+C17</f>
        <v>12</v>
      </c>
      <c r="H20"/>
      <c r="I20"/>
    </row>
    <row r="21" spans="1:9" x14ac:dyDescent="0.25">
      <c r="A21" s="30" t="s">
        <v>10</v>
      </c>
      <c r="B21" s="31"/>
      <c r="C21" s="31"/>
      <c r="D21" s="31"/>
      <c r="E21" s="31"/>
      <c r="F21" s="32"/>
      <c r="G21" s="7">
        <f>G20/G17</f>
        <v>0.8571428571428571</v>
      </c>
      <c r="H21"/>
      <c r="I21"/>
    </row>
    <row r="22" spans="1:9" x14ac:dyDescent="0.2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t="s">
        <v>18</v>
      </c>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t="s">
        <v>19</v>
      </c>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password="CBEB" sheet="1" objects="1" scenarios="1"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3" zoomScale="85" zoomScaleNormal="85" zoomScaleSheetLayoutView="100" zoomScalePageLayoutView="70" workbookViewId="0">
      <selection activeCell="C3" sqref="C3:G3"/>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16</v>
      </c>
      <c r="D3" s="37"/>
      <c r="E3" s="37"/>
      <c r="F3" s="37"/>
      <c r="G3" s="37"/>
      <c r="H3" s="9"/>
      <c r="I3" s="9"/>
      <c r="J3" s="11"/>
      <c r="K3" s="11"/>
      <c r="L3" s="11"/>
      <c r="M3" s="11"/>
    </row>
    <row r="4" spans="1:13" x14ac:dyDescent="0.25">
      <c r="A4" s="21" t="s">
        <v>2</v>
      </c>
      <c r="B4" s="21"/>
      <c r="C4" s="21"/>
      <c r="D4" s="22" t="s">
        <v>17</v>
      </c>
      <c r="E4" s="22"/>
      <c r="F4" s="22"/>
      <c r="G4" s="22"/>
      <c r="H4" s="11"/>
      <c r="I4" s="11"/>
      <c r="J4" s="11"/>
      <c r="K4" s="11"/>
      <c r="L4" s="11"/>
      <c r="M4" s="11"/>
    </row>
    <row r="5" spans="1:13" x14ac:dyDescent="0.25">
      <c r="A5" s="21" t="s">
        <v>3</v>
      </c>
      <c r="B5" s="21"/>
      <c r="C5" s="21"/>
      <c r="D5" s="45">
        <v>42454</v>
      </c>
      <c r="E5" s="22"/>
      <c r="F5" s="22"/>
      <c r="G5" s="22"/>
      <c r="H5" s="11"/>
      <c r="I5" s="11"/>
      <c r="J5" s="11"/>
      <c r="K5" s="11"/>
      <c r="L5" s="11"/>
      <c r="M5" s="11"/>
    </row>
    <row r="6" spans="1:13" x14ac:dyDescent="0.25">
      <c r="A6" s="21" t="s">
        <v>4</v>
      </c>
      <c r="B6" s="21"/>
      <c r="C6" s="21"/>
      <c r="D6" s="21"/>
      <c r="E6" s="21"/>
      <c r="F6" s="22"/>
      <c r="G6" s="22"/>
      <c r="H6" s="11"/>
      <c r="I6" s="11"/>
      <c r="J6" s="9"/>
      <c r="K6" s="9"/>
      <c r="L6" s="9"/>
      <c r="M6" s="9"/>
    </row>
    <row r="7" spans="1:13" ht="21" customHeight="1" x14ac:dyDescent="0.25">
      <c r="A7" s="43" t="s">
        <v>15</v>
      </c>
      <c r="B7" s="44"/>
      <c r="C7" s="44"/>
      <c r="D7" s="44"/>
      <c r="E7" s="44"/>
      <c r="F7" s="44"/>
      <c r="G7" s="44"/>
      <c r="I7" s="3"/>
    </row>
    <row r="8" spans="1:13" x14ac:dyDescent="0.25">
      <c r="A8" s="19" t="s">
        <v>21</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9</v>
      </c>
      <c r="B17" s="41"/>
      <c r="C17" s="40">
        <v>4</v>
      </c>
      <c r="D17" s="41"/>
      <c r="E17" s="40">
        <v>1</v>
      </c>
      <c r="F17" s="41"/>
      <c r="G17" s="6">
        <f>SUM(A17:F17)</f>
        <v>14</v>
      </c>
    </row>
    <row r="18" spans="1:8" x14ac:dyDescent="0.25">
      <c r="A18" s="23">
        <f>A17/G17</f>
        <v>0.6428571428571429</v>
      </c>
      <c r="B18" s="24"/>
      <c r="C18" s="23">
        <f>C17/G17</f>
        <v>0.2857142857142857</v>
      </c>
      <c r="D18" s="24"/>
      <c r="E18" s="23">
        <f>E17/G17</f>
        <v>7.1428571428571425E-2</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13</v>
      </c>
    </row>
    <row r="21" spans="1:8" x14ac:dyDescent="0.25">
      <c r="A21" s="30" t="s">
        <v>10</v>
      </c>
      <c r="B21" s="31"/>
      <c r="C21" s="31"/>
      <c r="D21" s="31"/>
      <c r="E21" s="31"/>
      <c r="F21" s="32"/>
      <c r="G21" s="7">
        <f>G20/G17</f>
        <v>0.9285714285714286</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t="s">
        <v>22</v>
      </c>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t="s">
        <v>23</v>
      </c>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password="CBEB" sheet="1" objects="1" scenarios="1"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SLO6-S15</vt:lpstr>
      <vt:lpstr>SLO1-S16</vt:lpstr>
      <vt:lpstr>SLO2-S16</vt:lpstr>
      <vt:lpstr>'SLO1-S16'!Print_Area</vt:lpstr>
      <vt:lpstr>'SLO2-S16'!Print_Area</vt:lpstr>
      <vt:lpstr>'SLO6-S15'!Print_Area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2016-04-02T01:31:56Z</dcterms:modified>
</cp:coreProperties>
</file>