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HDV\"/>
    </mc:Choice>
  </mc:AlternateContent>
  <bookViews>
    <workbookView xWindow="0" yWindow="60" windowWidth="15600" windowHeight="11595" tabRatio="687"/>
  </bookViews>
  <sheets>
    <sheet name="SLO1 S17" sheetId="1" r:id="rId1"/>
    <sheet name="SLO2 S17" sheetId="2" r:id="rId2"/>
    <sheet name="SLO3 S17" sheetId="3" r:id="rId3"/>
    <sheet name="SLO4 S17" sheetId="4" r:id="rId4"/>
    <sheet name="SLO5 S17" sheetId="8" r:id="rId5"/>
    <sheet name="SLO6 S17" sheetId="9" r:id="rId6"/>
    <sheet name="SLO7 S17" sheetId="10" r:id="rId7"/>
    <sheet name="SLO8 S17" sheetId="11" r:id="rId8"/>
    <sheet name="SLO9 S17" sheetId="12" r:id="rId9"/>
    <sheet name="SLO10 S17" sheetId="13" r:id="rId10"/>
  </sheets>
  <definedNames>
    <definedName name="_xlnm.Print_Area" localSheetId="0">'SLO1 S17'!$A$1:$G$22</definedName>
  </definedNames>
  <calcPr calcId="152511"/>
</workbook>
</file>

<file path=xl/calcChain.xml><?xml version="1.0" encoding="utf-8"?>
<calcChain xmlns="http://schemas.openxmlformats.org/spreadsheetml/2006/main">
  <c r="G15" i="1" l="1"/>
  <c r="G12" i="1"/>
  <c r="E13" i="1" s="1"/>
  <c r="G15" i="13"/>
  <c r="G12" i="13"/>
  <c r="E13" i="13" s="1"/>
  <c r="G15" i="12"/>
  <c r="G12" i="12"/>
  <c r="E13" i="12" s="1"/>
  <c r="G15" i="11"/>
  <c r="G12" i="11"/>
  <c r="C13" i="11" s="1"/>
  <c r="G15" i="10"/>
  <c r="G12" i="10"/>
  <c r="E13" i="10" s="1"/>
  <c r="G15" i="9"/>
  <c r="G12" i="9"/>
  <c r="C13" i="9" s="1"/>
  <c r="G15" i="8"/>
  <c r="G12" i="8"/>
  <c r="E13" i="8" s="1"/>
  <c r="G15" i="4"/>
  <c r="G12" i="4"/>
  <c r="E13" i="4" s="1"/>
  <c r="G15" i="3"/>
  <c r="G12" i="3"/>
  <c r="E13" i="3" s="1"/>
  <c r="G15" i="2"/>
  <c r="G12" i="2"/>
  <c r="C13" i="2" s="1"/>
  <c r="G16" i="13" l="1"/>
  <c r="G16" i="11"/>
  <c r="G16" i="9"/>
  <c r="C13" i="1"/>
  <c r="G16" i="2"/>
  <c r="G16" i="4"/>
  <c r="E13" i="9"/>
  <c r="A13" i="1"/>
  <c r="G13" i="1" s="1"/>
  <c r="G16" i="3"/>
  <c r="G16" i="8"/>
  <c r="G16" i="10"/>
  <c r="G16" i="12"/>
  <c r="G16" i="1"/>
  <c r="A13" i="13"/>
  <c r="C13" i="13"/>
  <c r="A13" i="12"/>
  <c r="C13" i="12"/>
  <c r="E13" i="11"/>
  <c r="A13" i="11"/>
  <c r="G13" i="11" s="1"/>
  <c r="A13" i="10"/>
  <c r="C13" i="10"/>
  <c r="A13" i="9"/>
  <c r="A13" i="8"/>
  <c r="C13" i="8"/>
  <c r="A13" i="4"/>
  <c r="C13" i="4"/>
  <c r="A13" i="3"/>
  <c r="C13" i="3"/>
  <c r="E13" i="2"/>
  <c r="A13" i="2"/>
  <c r="G13" i="2" s="1"/>
  <c r="G13" i="13" l="1"/>
  <c r="G13" i="12"/>
  <c r="G13" i="10"/>
  <c r="G13" i="9"/>
  <c r="G13" i="8"/>
  <c r="G13" i="4"/>
  <c r="G13" i="3"/>
</calcChain>
</file>

<file path=xl/sharedStrings.xml><?xml version="1.0" encoding="utf-8"?>
<sst xmlns="http://schemas.openxmlformats.org/spreadsheetml/2006/main" count="220" uniqueCount="39">
  <si>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</si>
  <si>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</si>
  <si>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</si>
  <si>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</si>
  <si>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</si>
  <si>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</si>
  <si>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</si>
  <si>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</si>
  <si>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</si>
  <si>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</si>
  <si>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</si>
  <si>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</si>
  <si>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</si>
  <si>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</si>
  <si>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</si>
  <si>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Insert Department Name Here</t>
  </si>
  <si>
    <t>Insert Discipline Code and Number Here</t>
  </si>
  <si>
    <t>The Outcome Narrative</t>
  </si>
  <si>
    <t>Results</t>
  </si>
  <si>
    <t>SLO 10: Relate course content to real classrooms through satisfactory completion of a minimum of 45 hours of approved fieldwork including structured assignments, observations, and reflections.</t>
  </si>
  <si>
    <t xml:space="preserve">SLO 1: Identify personal meanings related to teaching, reflecting upon why they want to become a teacher, examining personal characteristics, assumptions and beliefs, subject matter knowledge, experiences and goals which could affect their development as a teacher;. </t>
  </si>
  <si>
    <t>FACE/Elementary Ed</t>
  </si>
  <si>
    <t>EDUCB24 Course</t>
  </si>
  <si>
    <t xml:space="preserve">SLO 2: Articulate basic purposes of schooling and trace the history of their development </t>
  </si>
  <si>
    <t>SLO 3: Describe the multiple roles and functions of teachers and other school personnel in meeting the diverse needs of students.</t>
  </si>
  <si>
    <t>SLO 4: Demonstrate knowledge of professional standards, ethics, and professionalism in classroom and school visits</t>
  </si>
  <si>
    <t>SLO 5: Demonstrate an understanding of educational issues in a global context</t>
  </si>
  <si>
    <t>SLO 6: Demonstrate knowledge of the impact of cultural contexts on learning</t>
  </si>
  <si>
    <t>SLO 7: Analyze ecological challenges outside the classroom that impact student learning and identify school and community resources that address these challenges.</t>
  </si>
  <si>
    <t>SLO 8: Demonstrate skill in implementing established protocols for visiting schools and classrooms.</t>
  </si>
  <si>
    <t>SLO 9: Demonstrate skill in implementing observation protocols</t>
  </si>
  <si>
    <t>The ouctome is currently assessed by a journal assignment that directly relates to the outcome. The student must first do research on the outcome topic then analyze the topic in their own words.</t>
  </si>
  <si>
    <t xml:space="preserve">The current results for this outcome at this time are acceptable. For future course assessments  the professors teaching this course have decided to revamp the course outcomes and update the course. After the course outcomes are updated there will be discussion on how to evaluate each outcome. </t>
  </si>
  <si>
    <t xml:space="preserve">The current results for this outcome at this time are acceptable but a little lower than expected. For future course assessments  the professors teaching this course have decided to revamp the course outcomes and update the course. After the course outcomes are updated there will be discussion on how to evaluate each outcome. </t>
  </si>
  <si>
    <t xml:space="preserve">The current results for this outcome at this time are acceptable although they are a little lower than expected. For future course assessments  the professors teaching this course have decided to revamp the course outcomes and update the course. After the course outcomes are updated there will be discussion on how to evaluate each outcome. </t>
  </si>
  <si>
    <t xml:space="preserve">The current results for this outcome at this time are acceptable  although they are a little lower than expected.. For future course assessments  the professors teaching this course have decided to revamp the course outcomes and update the course. After the course outcomes are updated there will be discussion on how to evaluate each outcome. </t>
  </si>
  <si>
    <t xml:space="preserve">The current results for this outcome at this time are acceptable  although they are a little lower than expected. For future course assessments  the professors teaching this course have decided to revamp the course outcomes and update the course. After the course outcomes are updated there will be discussion on how to evaluate each outcome. </t>
  </si>
  <si>
    <t>The ouctome is currently assessed by a journal assignment that directly relates to the outcome  although they are a little lower than expected.. The student must first do research on the outcome topic then analyze the topic in their own words.</t>
  </si>
  <si>
    <t xml:space="preserve">The current results for this outcome at this time are acceptable. These scores were the best and the faculty believe it was because of learning how to complete the journals and better meeting the assignment expectations. For future course assessments  the professors teaching this course have decided to revamp the course outcomes and update the course. After the course outcomes are updated there will be discussion on how to evaluate each outcome.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</si>
</sst>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21</v>
      </c>
      <c r="D3" s="28"/>
      <c r="E3" s="28"/>
      <c r="F3" s="28"/>
      <c r="G3" s="28"/>
      <c r="H3" s="6"/>
      <c r="I3" s="6"/>
      <c r="J3" s="8"/>
      <c r="K3" s="8"/>
      <c r="L3" s="8"/>
      <c r="M3" s="8"/>
    </row>
    <row r="4" spans="1:13" x14ac:dyDescent="0.25">
      <c r="A4" s="17" t="s">
        <v>2</v>
      </c>
      <c r="B4" s="17"/>
      <c r="C4" s="17"/>
      <c r="D4" s="20" t="s">
        <v>22</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20</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19</v>
      </c>
      <c r="B12" s="35"/>
      <c r="C12" s="34">
        <v>3</v>
      </c>
      <c r="D12" s="35"/>
      <c r="E12" s="34">
        <v>3</v>
      </c>
      <c r="F12" s="35"/>
      <c r="G12" s="4">
        <f>SUM(A12:F12)</f>
        <v>25</v>
      </c>
    </row>
    <row r="13" spans="1:13" x14ac:dyDescent="0.25">
      <c r="A13" s="29">
        <f>A12/G12</f>
        <v>0.76</v>
      </c>
      <c r="B13" s="30"/>
      <c r="C13" s="29">
        <f>C12/G12</f>
        <v>0.12</v>
      </c>
      <c r="D13" s="30"/>
      <c r="E13" s="29">
        <f>E12/G12</f>
        <v>0.12</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22</v>
      </c>
    </row>
    <row r="16" spans="1:13" x14ac:dyDescent="0.25">
      <c r="A16" s="45" t="s">
        <v>10</v>
      </c>
      <c r="B16" s="46"/>
      <c r="C16" s="46"/>
      <c r="D16" s="46"/>
      <c r="E16" s="46"/>
      <c r="F16" s="47"/>
      <c r="G16" s="5">
        <f>G15/G12</f>
        <v>0.88</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33</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19</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19</v>
      </c>
      <c r="B12" s="35"/>
      <c r="C12" s="34">
        <v>1</v>
      </c>
      <c r="D12" s="35"/>
      <c r="E12" s="34">
        <v>3</v>
      </c>
      <c r="F12" s="35"/>
      <c r="G12" s="4">
        <f>SUM(A12:F12)</f>
        <v>23</v>
      </c>
    </row>
    <row r="13" spans="1:13" x14ac:dyDescent="0.25">
      <c r="A13" s="29">
        <f>A12/G12</f>
        <v>0.82608695652173914</v>
      </c>
      <c r="B13" s="30"/>
      <c r="C13" s="29">
        <f>C12/G12</f>
        <v>4.3478260869565216E-2</v>
      </c>
      <c r="D13" s="30"/>
      <c r="E13" s="29">
        <f>E12/G12</f>
        <v>0.13043478260869565</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20</v>
      </c>
    </row>
    <row r="16" spans="1:13" x14ac:dyDescent="0.25">
      <c r="A16" s="45" t="s">
        <v>10</v>
      </c>
      <c r="B16" s="46"/>
      <c r="C16" s="46"/>
      <c r="D16" s="46"/>
      <c r="E16" s="46"/>
      <c r="F16" s="47"/>
      <c r="G16" s="5">
        <f>G15/G12</f>
        <v>0.86956521739130432</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38</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23</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16</v>
      </c>
      <c r="B12" s="35"/>
      <c r="C12" s="34">
        <v>7</v>
      </c>
      <c r="D12" s="35"/>
      <c r="E12" s="34">
        <v>7</v>
      </c>
      <c r="F12" s="35"/>
      <c r="G12" s="4">
        <f>SUM(A12:F12)</f>
        <v>30</v>
      </c>
    </row>
    <row r="13" spans="1:13" x14ac:dyDescent="0.25">
      <c r="A13" s="29">
        <f>A12/G12</f>
        <v>0.53333333333333333</v>
      </c>
      <c r="B13" s="30"/>
      <c r="C13" s="29">
        <f>C12/G12</f>
        <v>0.23333333333333334</v>
      </c>
      <c r="D13" s="30"/>
      <c r="E13" s="29">
        <f>E12/G12</f>
        <v>0.23333333333333334</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23</v>
      </c>
    </row>
    <row r="16" spans="1:13" x14ac:dyDescent="0.25">
      <c r="A16" s="45" t="s">
        <v>10</v>
      </c>
      <c r="B16" s="46"/>
      <c r="C16" s="46"/>
      <c r="D16" s="46"/>
      <c r="E16" s="46"/>
      <c r="F16" s="47"/>
      <c r="G16" s="5">
        <f>G15/G12</f>
        <v>0.76666666666666672</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34</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24</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16</v>
      </c>
      <c r="B12" s="35"/>
      <c r="C12" s="34">
        <v>7</v>
      </c>
      <c r="D12" s="35"/>
      <c r="E12" s="34">
        <v>7</v>
      </c>
      <c r="F12" s="35"/>
      <c r="G12" s="4">
        <f>SUM(A12:F12)</f>
        <v>30</v>
      </c>
    </row>
    <row r="13" spans="1:13" x14ac:dyDescent="0.25">
      <c r="A13" s="29">
        <f>A12/G12</f>
        <v>0.53333333333333333</v>
      </c>
      <c r="B13" s="30"/>
      <c r="C13" s="29">
        <f>C12/G12</f>
        <v>0.23333333333333334</v>
      </c>
      <c r="D13" s="30"/>
      <c r="E13" s="29">
        <f>E12/G12</f>
        <v>0.23333333333333334</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23</v>
      </c>
    </row>
    <row r="16" spans="1:13" x14ac:dyDescent="0.25">
      <c r="A16" s="45" t="s">
        <v>10</v>
      </c>
      <c r="B16" s="46"/>
      <c r="C16" s="46"/>
      <c r="D16" s="46"/>
      <c r="E16" s="46"/>
      <c r="F16" s="47"/>
      <c r="G16" s="5">
        <f>G15/G12</f>
        <v>0.76666666666666672</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35</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25</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16</v>
      </c>
      <c r="B12" s="35"/>
      <c r="C12" s="34">
        <v>7</v>
      </c>
      <c r="D12" s="35"/>
      <c r="E12" s="34">
        <v>7</v>
      </c>
      <c r="F12" s="35"/>
      <c r="G12" s="4">
        <f>SUM(A12:F12)</f>
        <v>30</v>
      </c>
    </row>
    <row r="13" spans="1:13" x14ac:dyDescent="0.25">
      <c r="A13" s="29">
        <f>A12/G12</f>
        <v>0.53333333333333333</v>
      </c>
      <c r="B13" s="30"/>
      <c r="C13" s="29">
        <f>C12/G12</f>
        <v>0.23333333333333334</v>
      </c>
      <c r="D13" s="30"/>
      <c r="E13" s="29">
        <f>E12/G12</f>
        <v>0.23333333333333334</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23</v>
      </c>
    </row>
    <row r="16" spans="1:13" x14ac:dyDescent="0.25">
      <c r="A16" s="45" t="s">
        <v>10</v>
      </c>
      <c r="B16" s="46"/>
      <c r="C16" s="46"/>
      <c r="D16" s="46"/>
      <c r="E16" s="46"/>
      <c r="F16" s="47"/>
      <c r="G16" s="5">
        <f>G15/G12</f>
        <v>0.76666666666666672</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35</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26</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16</v>
      </c>
      <c r="B12" s="35"/>
      <c r="C12" s="34">
        <v>7</v>
      </c>
      <c r="D12" s="35"/>
      <c r="E12" s="34">
        <v>7</v>
      </c>
      <c r="F12" s="35"/>
      <c r="G12" s="4">
        <f>SUM(A12:F12)</f>
        <v>30</v>
      </c>
    </row>
    <row r="13" spans="1:13" x14ac:dyDescent="0.25">
      <c r="A13" s="29">
        <f>A12/G12</f>
        <v>0.53333333333333333</v>
      </c>
      <c r="B13" s="30"/>
      <c r="C13" s="29">
        <f>C12/G12</f>
        <v>0.23333333333333334</v>
      </c>
      <c r="D13" s="30"/>
      <c r="E13" s="29">
        <f>E12/G12</f>
        <v>0.23333333333333334</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23</v>
      </c>
    </row>
    <row r="16" spans="1:13" x14ac:dyDescent="0.25">
      <c r="A16" s="45" t="s">
        <v>10</v>
      </c>
      <c r="B16" s="46"/>
      <c r="C16" s="46"/>
      <c r="D16" s="46"/>
      <c r="E16" s="46"/>
      <c r="F16" s="47"/>
      <c r="G16" s="5">
        <f>G15/G12</f>
        <v>0.76666666666666672</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36</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27</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16</v>
      </c>
      <c r="B12" s="35"/>
      <c r="C12" s="34">
        <v>5</v>
      </c>
      <c r="D12" s="35"/>
      <c r="E12" s="34">
        <v>6</v>
      </c>
      <c r="F12" s="35"/>
      <c r="G12" s="4">
        <f>SUM(A12:F12)</f>
        <v>27</v>
      </c>
    </row>
    <row r="13" spans="1:13" x14ac:dyDescent="0.25">
      <c r="A13" s="29">
        <f>A12/G12</f>
        <v>0.59259259259259256</v>
      </c>
      <c r="B13" s="30"/>
      <c r="C13" s="29">
        <f>C12/G12</f>
        <v>0.18518518518518517</v>
      </c>
      <c r="D13" s="30"/>
      <c r="E13" s="29">
        <f>E12/G12</f>
        <v>0.22222222222222221</v>
      </c>
      <c r="F13" s="30"/>
      <c r="G13" s="5">
        <f>SUM(A13:F13)</f>
        <v>0.99999999999999989</v>
      </c>
      <c r="H13" s="11"/>
    </row>
    <row r="14" spans="1:13" x14ac:dyDescent="0.25">
      <c r="A14" s="42"/>
      <c r="B14" s="43"/>
      <c r="C14" s="43"/>
      <c r="D14" s="43"/>
      <c r="E14" s="43"/>
      <c r="F14" s="43"/>
      <c r="G14" s="44"/>
    </row>
    <row r="15" spans="1:13" x14ac:dyDescent="0.25">
      <c r="A15" s="45" t="s">
        <v>9</v>
      </c>
      <c r="B15" s="46"/>
      <c r="C15" s="46"/>
      <c r="D15" s="46"/>
      <c r="E15" s="46"/>
      <c r="F15" s="47"/>
      <c r="G15" s="12">
        <f>A12+C12</f>
        <v>21</v>
      </c>
    </row>
    <row r="16" spans="1:13" x14ac:dyDescent="0.25">
      <c r="A16" s="45" t="s">
        <v>10</v>
      </c>
      <c r="B16" s="46"/>
      <c r="C16" s="46"/>
      <c r="D16" s="46"/>
      <c r="E16" s="46"/>
      <c r="F16" s="47"/>
      <c r="G16" s="5">
        <f>G15/G12</f>
        <v>0.77777777777777779</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37</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32</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28</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16</v>
      </c>
      <c r="B12" s="35"/>
      <c r="C12" s="34">
        <v>5</v>
      </c>
      <c r="D12" s="35"/>
      <c r="E12" s="34">
        <v>6</v>
      </c>
      <c r="F12" s="35"/>
      <c r="G12" s="4">
        <f>SUM(A12:F12)</f>
        <v>27</v>
      </c>
    </row>
    <row r="13" spans="1:13" x14ac:dyDescent="0.25">
      <c r="A13" s="29">
        <f>A12/G12</f>
        <v>0.59259259259259256</v>
      </c>
      <c r="B13" s="30"/>
      <c r="C13" s="29">
        <f>C12/G12</f>
        <v>0.18518518518518517</v>
      </c>
      <c r="D13" s="30"/>
      <c r="E13" s="29">
        <f>E12/G12</f>
        <v>0.22222222222222221</v>
      </c>
      <c r="F13" s="30"/>
      <c r="G13" s="5">
        <f>SUM(A13:F13)</f>
        <v>0.99999999999999989</v>
      </c>
      <c r="H13" s="11"/>
    </row>
    <row r="14" spans="1:13" x14ac:dyDescent="0.25">
      <c r="A14" s="42"/>
      <c r="B14" s="43"/>
      <c r="C14" s="43"/>
      <c r="D14" s="43"/>
      <c r="E14" s="43"/>
      <c r="F14" s="43"/>
      <c r="G14" s="44"/>
    </row>
    <row r="15" spans="1:13" x14ac:dyDescent="0.25">
      <c r="A15" s="45" t="s">
        <v>9</v>
      </c>
      <c r="B15" s="46"/>
      <c r="C15" s="46"/>
      <c r="D15" s="46"/>
      <c r="E15" s="46"/>
      <c r="F15" s="47"/>
      <c r="G15" s="12">
        <f>A12+C12</f>
        <v>21</v>
      </c>
    </row>
    <row r="16" spans="1:13" x14ac:dyDescent="0.25">
      <c r="A16" s="45" t="s">
        <v>10</v>
      </c>
      <c r="B16" s="46"/>
      <c r="C16" s="46"/>
      <c r="D16" s="46"/>
      <c r="E16" s="46"/>
      <c r="F16" s="47"/>
      <c r="G16" s="5">
        <f>G15/G12</f>
        <v>0.77777777777777779</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36</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29</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16</v>
      </c>
      <c r="B12" s="35"/>
      <c r="C12" s="34">
        <v>5</v>
      </c>
      <c r="D12" s="35"/>
      <c r="E12" s="34">
        <v>6</v>
      </c>
      <c r="F12" s="35"/>
      <c r="G12" s="4">
        <f>SUM(A12:F12)</f>
        <v>27</v>
      </c>
    </row>
    <row r="13" spans="1:13" x14ac:dyDescent="0.25">
      <c r="A13" s="29">
        <f>A12/G12</f>
        <v>0.59259259259259256</v>
      </c>
      <c r="B13" s="30"/>
      <c r="C13" s="29">
        <f>C12/G12</f>
        <v>0.18518518518518517</v>
      </c>
      <c r="D13" s="30"/>
      <c r="E13" s="29">
        <f>E12/G12</f>
        <v>0.22222222222222221</v>
      </c>
      <c r="F13" s="30"/>
      <c r="G13" s="5">
        <f>SUM(A13:F13)</f>
        <v>0.99999999999999989</v>
      </c>
      <c r="H13" s="11"/>
    </row>
    <row r="14" spans="1:13" x14ac:dyDescent="0.25">
      <c r="A14" s="42"/>
      <c r="B14" s="43"/>
      <c r="C14" s="43"/>
      <c r="D14" s="43"/>
      <c r="E14" s="43"/>
      <c r="F14" s="43"/>
      <c r="G14" s="44"/>
    </row>
    <row r="15" spans="1:13" x14ac:dyDescent="0.25">
      <c r="A15" s="45" t="s">
        <v>9</v>
      </c>
      <c r="B15" s="46"/>
      <c r="C15" s="46"/>
      <c r="D15" s="46"/>
      <c r="E15" s="46"/>
      <c r="F15" s="47"/>
      <c r="G15" s="12">
        <f>A12+C12</f>
        <v>21</v>
      </c>
    </row>
    <row r="16" spans="1:13" x14ac:dyDescent="0.25">
      <c r="A16" s="45" t="s">
        <v>10</v>
      </c>
      <c r="B16" s="46"/>
      <c r="C16" s="46"/>
      <c r="D16" s="46"/>
      <c r="E16" s="46"/>
      <c r="F16" s="47"/>
      <c r="G16" s="5">
        <f>G15/G12</f>
        <v>0.77777777777777779</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36</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42826</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30</v>
      </c>
      <c r="B8" s="37"/>
      <c r="C8" s="37"/>
      <c r="D8" s="37"/>
      <c r="E8" s="37"/>
      <c r="F8" s="37"/>
      <c r="G8" s="37"/>
    </row>
    <row r="9" spans="1:13" ht="18.75" x14ac:dyDescent="0.3">
      <c r="A9" s="36" t="s">
        <v>18</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16</v>
      </c>
      <c r="B12" s="35"/>
      <c r="C12" s="34">
        <v>5</v>
      </c>
      <c r="D12" s="35"/>
      <c r="E12" s="34">
        <v>6</v>
      </c>
      <c r="F12" s="35"/>
      <c r="G12" s="4">
        <f>SUM(A12:F12)</f>
        <v>27</v>
      </c>
    </row>
    <row r="13" spans="1:13" x14ac:dyDescent="0.25">
      <c r="A13" s="29">
        <f>A12/G12</f>
        <v>0.59259259259259256</v>
      </c>
      <c r="B13" s="30"/>
      <c r="C13" s="29">
        <f>C12/G12</f>
        <v>0.18518518518518517</v>
      </c>
      <c r="D13" s="30"/>
      <c r="E13" s="29">
        <f>E12/G12</f>
        <v>0.22222222222222221</v>
      </c>
      <c r="F13" s="30"/>
      <c r="G13" s="5">
        <f>SUM(A13:F13)</f>
        <v>0.99999999999999989</v>
      </c>
      <c r="H13" s="11"/>
    </row>
    <row r="14" spans="1:13" x14ac:dyDescent="0.25">
      <c r="A14" s="42"/>
      <c r="B14" s="43"/>
      <c r="C14" s="43"/>
      <c r="D14" s="43"/>
      <c r="E14" s="43"/>
      <c r="F14" s="43"/>
      <c r="G14" s="44"/>
    </row>
    <row r="15" spans="1:13" x14ac:dyDescent="0.25">
      <c r="A15" s="45" t="s">
        <v>9</v>
      </c>
      <c r="B15" s="46"/>
      <c r="C15" s="46"/>
      <c r="D15" s="46"/>
      <c r="E15" s="46"/>
      <c r="F15" s="47"/>
      <c r="G15" s="12">
        <f>A12+C12</f>
        <v>21</v>
      </c>
    </row>
    <row r="16" spans="1:13" x14ac:dyDescent="0.25">
      <c r="A16" s="45" t="s">
        <v>10</v>
      </c>
      <c r="B16" s="46"/>
      <c r="C16" s="46"/>
      <c r="D16" s="46"/>
      <c r="E16" s="46"/>
      <c r="F16" s="47"/>
      <c r="G16" s="5">
        <f>G15/G12</f>
        <v>0.77777777777777779</v>
      </c>
    </row>
    <row r="17" spans="1:17" x14ac:dyDescent="0.25">
      <c r="A17" s="40"/>
      <c r="B17" s="40"/>
      <c r="C17" s="40"/>
      <c r="D17" s="40"/>
      <c r="E17" s="40"/>
      <c r="F17" s="40"/>
      <c r="G17" s="40"/>
      <c r="M17" s="13"/>
    </row>
    <row r="18" spans="1:17" ht="15" customHeight="1" x14ac:dyDescent="0.25">
      <c r="A18" s="41" t="s">
        <v>17</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31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35</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SLO1 S17</vt:lpstr>
      <vt:lpstr>SLO2 S17</vt:lpstr>
      <vt:lpstr>SLO3 S17</vt:lpstr>
      <vt:lpstr>SLO4 S17</vt:lpstr>
      <vt:lpstr>SLO5 S17</vt:lpstr>
      <vt:lpstr>SLO6 S17</vt:lpstr>
      <vt:lpstr>SLO7 S17</vt:lpstr>
      <vt:lpstr>SLO8 S17</vt:lpstr>
      <vt:lpstr>SLO9 S17</vt:lpstr>
      <vt:lpstr>SLO10 S17</vt:lpstr>
      <vt:lpstr>'SLO1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2017-05-31T16:08:23Z</dcterms:modified>
</cp:coreProperties>
</file>