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CROP\"/>
    </mc:Choice>
  </mc:AlternateContent>
  <bookViews>
    <workbookView xWindow="120" yWindow="15" windowWidth="18960" windowHeight="11325"/>
  </bookViews>
  <sheets>
    <sheet name="SLO F13 (2)" sheetId="10" r:id="rId1"/>
    <sheet name="SLO F13" sheetId="1" r:id="rId2"/>
    <sheet name="SLO1 17-18" sheetId="2" r:id="rId3"/>
    <sheet name="SLO2 17-18" sheetId="3" r:id="rId4"/>
    <sheet name="SLO3 17-18" sheetId="4" r:id="rId5"/>
    <sheet name="SLO4 17-18" sheetId="5" r:id="rId6"/>
    <sheet name="SLO5 17-18" sheetId="6" r:id="rId7"/>
    <sheet name="SLO6 17-18" sheetId="7" r:id="rId8"/>
    <sheet name="SLO7 17-18" sheetId="8" r:id="rId9"/>
    <sheet name="SLO8 17-18" sheetId="9" r:id="rId10"/>
  </sheets>
  <definedNames>
    <definedName name="_xlnm.Print_Area" localSheetId="2">'SLO1 17-18'!$A$1:$G$22</definedName>
  </definedNames>
  <calcPr calcId="152511"/>
</workbook>
</file>

<file path=xl/calcChain.xml><?xml version="1.0" encoding="utf-8"?>
<calcChain xmlns="http://schemas.openxmlformats.org/spreadsheetml/2006/main">
  <c r="G16" i="9" l="1"/>
  <c r="G15" i="9"/>
  <c r="E13" i="9"/>
  <c r="C13" i="9"/>
  <c r="G12" i="9"/>
  <c r="A13" i="9" s="1"/>
  <c r="G13" i="9" s="1"/>
  <c r="G15" i="8"/>
  <c r="G16" i="8" s="1"/>
  <c r="C13" i="8"/>
  <c r="A13" i="8"/>
  <c r="G12" i="8"/>
  <c r="E13" i="8" s="1"/>
  <c r="G15" i="7"/>
  <c r="G16" i="7" s="1"/>
  <c r="G12" i="7"/>
  <c r="E13" i="7" s="1"/>
  <c r="G15" i="6"/>
  <c r="G16" i="6" s="1"/>
  <c r="E13" i="6"/>
  <c r="G12" i="6"/>
  <c r="C13" i="6" s="1"/>
  <c r="G16" i="5"/>
  <c r="G15" i="5"/>
  <c r="E13" i="5"/>
  <c r="C13" i="5"/>
  <c r="G12" i="5"/>
  <c r="A13" i="5" s="1"/>
  <c r="G13" i="5" s="1"/>
  <c r="G15" i="4"/>
  <c r="G16" i="4" s="1"/>
  <c r="C13" i="4"/>
  <c r="A13" i="4"/>
  <c r="G12" i="4"/>
  <c r="E13" i="4" s="1"/>
  <c r="G15" i="3"/>
  <c r="G16" i="3" s="1"/>
  <c r="G12" i="3"/>
  <c r="E13" i="3" s="1"/>
  <c r="G15" i="2"/>
  <c r="G16" i="2" s="1"/>
  <c r="E13" i="2"/>
  <c r="G12" i="2"/>
  <c r="C13" i="2" s="1"/>
  <c r="G13" i="8" l="1"/>
  <c r="G13" i="4"/>
  <c r="C13" i="3"/>
  <c r="A13" i="6"/>
  <c r="G13" i="6" s="1"/>
  <c r="C13" i="7"/>
  <c r="A13" i="3"/>
  <c r="G13" i="3" s="1"/>
  <c r="A13" i="7"/>
  <c r="G13" i="7" s="1"/>
  <c r="A13" i="2"/>
  <c r="G13" i="2" s="1"/>
</calcChain>
</file>

<file path=xl/sharedStrings.xml><?xml version="1.0" encoding="utf-8"?>
<sst xmlns="http://schemas.openxmlformats.org/spreadsheetml/2006/main" count="590" uniqueCount="151">
  <si>
    <r>
      <rPr>
        <sz val="12"/>
        <rFont val="Times New Roman"/>
        <family val="1"/>
      </rPr>
      <t xml:space="preserve">Course Outcomes Report                                                                                                                          Page 1 of </t>
    </r>
    <r>
      <rPr>
        <b/>
        <sz val="12"/>
        <rFont val="Times New Roman"/>
        <family val="1"/>
      </rPr>
      <t>8</t>
    </r>
  </si>
  <si>
    <r>
      <rPr>
        <sz val="13"/>
        <rFont val="Arial"/>
        <family val="2"/>
      </rPr>
      <t xml:space="preserve">Bakersfield College </t>
    </r>
    <r>
      <rPr>
        <sz val="4"/>
        <rFont val="Arial"/>
        <family val="2"/>
      </rPr>
      <t xml:space="preserve">mm    </t>
    </r>
    <r>
      <rPr>
        <sz val="13"/>
        <rFont val="Arial"/>
        <family val="2"/>
      </rPr>
      <t xml:space="preserve">CRPS </t>
    </r>
    <r>
      <rPr>
        <sz val="13"/>
        <rFont val="Times New Roman"/>
        <family val="1"/>
      </rPr>
      <t>Bl</t>
    </r>
    <r>
      <rPr>
        <sz val="13"/>
        <rFont val="Arial"/>
        <family val="2"/>
      </rPr>
      <t xml:space="preserve"> Principles of Crop Production .. Student Learning Outcomes</t>
    </r>
  </si>
  <si>
    <r>
      <rPr>
        <b/>
        <sz val="10"/>
        <rFont val="Arial"/>
        <family val="2"/>
      </rPr>
      <t>The student will be able to compare and contrast the physical and biochemical attributes of grasses and</t>
    </r>
  </si>
  <si>
    <r>
      <rPr>
        <b/>
        <sz val="10"/>
        <rFont val="Arial"/>
        <family val="2"/>
      </rPr>
      <t>broadleaf plants that are important to agriculture.</t>
    </r>
  </si>
  <si>
    <r>
      <rPr>
        <sz val="15"/>
        <rFont val="Arial"/>
        <family val="2"/>
      </rPr>
      <t>Basic Information:</t>
    </r>
  </si>
  <si>
    <r>
      <rPr>
        <b/>
        <sz val="10"/>
        <rFont val="Arial"/>
        <family val="2"/>
      </rPr>
      <t xml:space="preserve">Course: </t>
    </r>
    <r>
      <rPr>
        <sz val="10"/>
        <rFont val="Arial"/>
        <family val="2"/>
      </rPr>
      <t>CRPS Bl  Principles of Crop Production</t>
    </r>
  </si>
  <si>
    <r>
      <rPr>
        <b/>
        <sz val="10"/>
        <rFont val="Arial"/>
        <family val="2"/>
      </rPr>
      <t xml:space="preserve">College: </t>
    </r>
    <r>
      <rPr>
        <sz val="10"/>
        <rFont val="Arial"/>
        <family val="2"/>
      </rPr>
      <t>Bakersfield College</t>
    </r>
  </si>
  <si>
    <r>
      <rPr>
        <b/>
        <sz val="10"/>
        <rFont val="Arial"/>
        <family val="2"/>
      </rPr>
      <t xml:space="preserve">Assessment Term: </t>
    </r>
    <r>
      <rPr>
        <sz val="10"/>
        <rFont val="Arial"/>
        <family val="2"/>
      </rPr>
      <t>Fall, 2013</t>
    </r>
  </si>
  <si>
    <r>
      <rPr>
        <b/>
        <sz val="10"/>
        <rFont val="Arial"/>
        <family val="2"/>
      </rPr>
      <t xml:space="preserve">Status: </t>
    </r>
    <r>
      <rPr>
        <sz val="10"/>
        <rFont val="Arial"/>
        <family val="2"/>
      </rPr>
      <t>Launched</t>
    </r>
  </si>
  <si>
    <r>
      <rPr>
        <b/>
        <sz val="10"/>
        <rFont val="Arial"/>
        <family val="2"/>
      </rPr>
      <t>Co-contributors:</t>
    </r>
  </si>
  <si>
    <r>
      <rPr>
        <b/>
        <sz val="15"/>
        <rFont val="Arial"/>
        <family val="2"/>
      </rPr>
      <t>Learning Outcome:</t>
    </r>
  </si>
  <si>
    <r>
      <rPr>
        <b/>
        <sz val="10"/>
        <rFont val="Arial"/>
        <family val="2"/>
      </rPr>
      <t xml:space="preserve">Target of Performance: </t>
    </r>
    <r>
      <rPr>
        <sz val="10"/>
        <rFont val="Arial"/>
        <family val="2"/>
      </rPr>
      <t>70% average for all questions, 60% or better for each individual question</t>
    </r>
  </si>
  <si>
    <r>
      <rPr>
        <b/>
        <sz val="10"/>
        <rFont val="Arial"/>
        <family val="2"/>
      </rPr>
      <t xml:space="preserve">Learning Outcome: </t>
    </r>
    <r>
      <rPr>
        <sz val="10"/>
        <rFont val="Arial"/>
        <family val="2"/>
      </rPr>
      <t>The student will be able to compare and contrast the physical and biochemical attributes of</t>
    </r>
  </si>
  <si>
    <r>
      <rPr>
        <sz val="10"/>
        <rFont val="Arial"/>
        <family val="2"/>
      </rPr>
      <t>grasses and broadleaf plants that are important to agriculture.</t>
    </r>
  </si>
  <si>
    <r>
      <rPr>
        <b/>
        <sz val="10"/>
        <rFont val="Arial"/>
        <family val="2"/>
      </rPr>
      <t xml:space="preserve">Assessment Tool/Scoring Method: </t>
    </r>
    <r>
      <rPr>
        <sz val="10"/>
        <rFont val="Arial"/>
        <family val="2"/>
      </rPr>
      <t>an exam</t>
    </r>
  </si>
  <si>
    <r>
      <rPr>
        <b/>
        <sz val="15"/>
        <rFont val="Arial"/>
        <family val="2"/>
      </rPr>
      <t>Assessment Plan:</t>
    </r>
  </si>
  <si>
    <r>
      <rPr>
        <b/>
        <sz val="10"/>
        <rFont val="Arial"/>
        <family val="2"/>
      </rPr>
      <t xml:space="preserve">Changes Made Since Last Assessment: </t>
    </r>
    <r>
      <rPr>
        <sz val="10"/>
        <rFont val="Arial"/>
        <family val="2"/>
      </rPr>
      <t>This is the first assessment.</t>
    </r>
  </si>
  <si>
    <r>
      <rPr>
        <b/>
        <sz val="10"/>
        <rFont val="Arial"/>
        <family val="2"/>
      </rPr>
      <t xml:space="preserve">Assessment Plan: </t>
    </r>
    <r>
      <rPr>
        <sz val="10"/>
        <rFont val="Arial"/>
        <family val="2"/>
      </rPr>
      <t>Within the exams there are specific questions relating to this SLO and they will be scored</t>
    </r>
  </si>
  <si>
    <r>
      <rPr>
        <sz val="10"/>
        <rFont val="Arial"/>
        <family val="2"/>
      </rPr>
      <t>separately for the purposes of assessment.</t>
    </r>
  </si>
  <si>
    <r>
      <rPr>
        <sz val="15"/>
        <rFont val="Arial"/>
        <family val="2"/>
      </rPr>
      <t>Assessment Results:</t>
    </r>
  </si>
  <si>
    <r>
      <rPr>
        <b/>
        <sz val="10"/>
        <rFont val="Arial"/>
        <family val="2"/>
      </rPr>
      <t xml:space="preserve">Results: </t>
    </r>
    <r>
      <rPr>
        <sz val="10"/>
        <rFont val="Arial"/>
        <family val="2"/>
      </rPr>
      <t>The class average for questions related to this SLO (A) was 80%, however there were only 13 questions (out of 471) pertaining to the SLO and some were fairly indirect. Individual scores ranged from 64% to  94%. See</t>
    </r>
  </si>
  <si>
    <r>
      <rPr>
        <sz val="10"/>
        <rFont val="Arial"/>
        <family val="2"/>
      </rPr>
      <t>Attached Files SLO A for  results.</t>
    </r>
  </si>
  <si>
    <r>
      <rPr>
        <b/>
        <sz val="10"/>
        <rFont val="Arial"/>
        <family val="2"/>
      </rPr>
      <t xml:space="preserve">Analysis and Plan for Improvement and Reassessment: </t>
    </r>
    <r>
      <rPr>
        <sz val="10"/>
        <rFont val="Arial"/>
        <family val="2"/>
      </rPr>
      <t>Increase the number of questions on the tests pertaining</t>
    </r>
  </si>
  <si>
    <r>
      <rPr>
        <sz val="10"/>
        <rFont val="Arial"/>
        <family val="2"/>
      </rPr>
      <t>to this SLO.</t>
    </r>
  </si>
  <si>
    <r>
      <rPr>
        <b/>
        <sz val="10"/>
        <rFont val="Arial"/>
        <family val="2"/>
      </rPr>
      <t xml:space="preserve">Participants: </t>
    </r>
    <r>
      <rPr>
        <sz val="10"/>
        <rFont val="Arial"/>
        <family val="2"/>
      </rPr>
      <t>Greg Cluff</t>
    </r>
  </si>
  <si>
    <r>
      <rPr>
        <sz val="15"/>
        <rFont val="Arial"/>
        <family val="2"/>
      </rPr>
      <t>Attachments:</t>
    </r>
  </si>
  <si>
    <r>
      <rPr>
        <sz val="11"/>
        <rFont val="Arial"/>
        <family val="2"/>
      </rPr>
      <t>The student will be able to list the order of operations in land preparation for planting.</t>
    </r>
  </si>
  <si>
    <r>
      <rPr>
        <sz val="13"/>
        <rFont val="Arial"/>
        <family val="2"/>
      </rPr>
      <t xml:space="preserve">Bakersfield College ... CRPS </t>
    </r>
    <r>
      <rPr>
        <sz val="13"/>
        <rFont val="Times New Roman"/>
        <family val="1"/>
      </rPr>
      <t>Bl</t>
    </r>
    <r>
      <rPr>
        <sz val="13"/>
        <rFont val="Arial"/>
        <family val="2"/>
      </rPr>
      <t xml:space="preserve"> </t>
    </r>
    <r>
      <rPr>
        <sz val="12"/>
        <rFont val="Arial"/>
        <family val="2"/>
      </rPr>
      <t xml:space="preserve">Prlndples </t>
    </r>
    <r>
      <rPr>
        <sz val="13"/>
        <rFont val="Arial"/>
        <family val="2"/>
      </rPr>
      <t>of Crop Production .. Student Learning Outcomes</t>
    </r>
  </si>
  <si>
    <r>
      <rPr>
        <sz val="15"/>
        <rFont val="Arial"/>
        <family val="2"/>
      </rPr>
      <t xml:space="preserve">Basic </t>
    </r>
    <r>
      <rPr>
        <b/>
        <sz val="15"/>
        <rFont val="Arial"/>
        <family val="2"/>
      </rPr>
      <t>Information:</t>
    </r>
  </si>
  <si>
    <r>
      <rPr>
        <sz val="15"/>
        <rFont val="Arial"/>
        <family val="2"/>
      </rPr>
      <t>Learning Outcome:</t>
    </r>
  </si>
  <si>
    <r>
      <rPr>
        <b/>
        <sz val="10"/>
        <rFont val="Arial"/>
        <family val="2"/>
      </rPr>
      <t xml:space="preserve">Learning Outcome: </t>
    </r>
    <r>
      <rPr>
        <sz val="10"/>
        <rFont val="Arial"/>
        <family val="2"/>
      </rPr>
      <t>The student will be able to list the order of operations in land preparation for planting.</t>
    </r>
  </si>
  <si>
    <r>
      <rPr>
        <sz val="15"/>
        <rFont val="Arial"/>
        <family val="2"/>
      </rPr>
      <t>Assessment Plan:</t>
    </r>
  </si>
  <si>
    <r>
      <rPr>
        <b/>
        <sz val="10"/>
        <rFont val="Arial"/>
        <family val="2"/>
      </rPr>
      <t xml:space="preserve">Assessment Plan: </t>
    </r>
    <r>
      <rPr>
        <sz val="10"/>
        <rFont val="Arial"/>
        <family val="2"/>
      </rPr>
      <t>Determine the average score for  those questions on the tests that pertain only to this SLO.</t>
    </r>
  </si>
  <si>
    <r>
      <rPr>
        <b/>
        <sz val="10"/>
        <rFont val="Arial"/>
        <family val="2"/>
      </rPr>
      <t xml:space="preserve">Results: </t>
    </r>
    <r>
      <rPr>
        <sz val="10"/>
        <rFont val="Arial"/>
        <family val="2"/>
      </rPr>
      <t>The average test score for this SLO was 83% for  the 17 questions that pertain. However, one question</t>
    </r>
  </si>
  <si>
    <r>
      <rPr>
        <sz val="10"/>
        <rFont val="Arial"/>
        <family val="2"/>
      </rPr>
      <t>pertaining to alfalfa land preparation only had a 58% average score. See Attached Files SLOB.</t>
    </r>
  </si>
  <si>
    <r>
      <rPr>
        <b/>
        <sz val="10"/>
        <rFont val="Arial"/>
        <family val="2"/>
      </rPr>
      <t xml:space="preserve">Analysis and Plan for Improvement and Reassessment: </t>
    </r>
    <r>
      <rPr>
        <sz val="10"/>
        <rFont val="Arial"/>
        <family val="2"/>
      </rPr>
      <t>The average was higher than 70%, but  one question had a</t>
    </r>
  </si>
  <si>
    <r>
      <rPr>
        <sz val="10"/>
        <rFont val="Arial"/>
        <family val="2"/>
      </rPr>
      <t>very low score. I will add to lecture material regarding that particular topic.</t>
    </r>
  </si>
  <si>
    <r>
      <rPr>
        <b/>
        <sz val="10"/>
        <rFont val="Arial"/>
        <family val="2"/>
      </rPr>
      <t>The student will be able to compare and contrast the different fertilizers used in grass, legume, and broadleaf</t>
    </r>
  </si>
  <si>
    <r>
      <rPr>
        <b/>
        <sz val="10"/>
        <rFont val="Arial"/>
        <family val="2"/>
      </rPr>
      <t>crops.</t>
    </r>
  </si>
  <si>
    <r>
      <rPr>
        <sz val="13"/>
        <rFont val="Arial"/>
        <family val="2"/>
      </rPr>
      <t xml:space="preserve">Bakersfield College .... CRPS </t>
    </r>
    <r>
      <rPr>
        <sz val="13"/>
        <rFont val="Times New Roman"/>
        <family val="1"/>
      </rPr>
      <t>Bl</t>
    </r>
    <r>
      <rPr>
        <sz val="13"/>
        <rFont val="Arial"/>
        <family val="2"/>
      </rPr>
      <t xml:space="preserve"> Principles of Crop Production .. Student Learning Outcomes</t>
    </r>
  </si>
  <si>
    <r>
      <rPr>
        <sz val="15"/>
        <rFont val="Arial"/>
        <family val="2"/>
      </rPr>
      <t>learning Outcome:</t>
    </r>
  </si>
  <si>
    <r>
      <rPr>
        <b/>
        <sz val="10"/>
        <rFont val="Arial"/>
        <family val="2"/>
      </rPr>
      <t xml:space="preserve">Learning Outcome: </t>
    </r>
    <r>
      <rPr>
        <sz val="10"/>
        <rFont val="Arial"/>
        <family val="2"/>
      </rPr>
      <t>The student will be able to compare and contrast the different fertilizers used in grass, legume,</t>
    </r>
  </si>
  <si>
    <r>
      <rPr>
        <sz val="10"/>
        <rFont val="Arial"/>
        <family val="2"/>
      </rPr>
      <t>and broadleaf crops.</t>
    </r>
  </si>
  <si>
    <r>
      <rPr>
        <b/>
        <sz val="10"/>
        <rFont val="Arial"/>
        <family val="2"/>
      </rPr>
      <t xml:space="preserve">Changes Made Since Last Assessment: </t>
    </r>
    <r>
      <rPr>
        <sz val="10"/>
        <rFont val="Arial"/>
        <family val="2"/>
      </rPr>
      <t>This is the first assessment for this SLO.</t>
    </r>
  </si>
  <si>
    <r>
      <rPr>
        <b/>
        <sz val="10"/>
        <rFont val="Arial"/>
        <family val="2"/>
      </rPr>
      <t xml:space="preserve">Results: </t>
    </r>
    <r>
      <rPr>
        <sz val="10"/>
        <rFont val="Arial"/>
        <family val="2"/>
      </rPr>
      <t>The students averaged 81% on those test questions pertaining to this SLO. Individual scores ranged from</t>
    </r>
  </si>
  <si>
    <r>
      <rPr>
        <sz val="10"/>
        <rFont val="Arial"/>
        <family val="2"/>
      </rPr>
      <t>61% to  94%. See Attached Files SLO C.</t>
    </r>
  </si>
  <si>
    <r>
      <rPr>
        <b/>
        <sz val="10"/>
        <rFont val="Arial"/>
        <family val="2"/>
      </rPr>
      <t xml:space="preserve">Analysis and Plan for Improvement and Reassessment: </t>
    </r>
    <r>
      <rPr>
        <sz val="10"/>
        <rFont val="Arial"/>
        <family val="2"/>
      </rPr>
      <t>Because the scores averaged above 70% and individual</t>
    </r>
  </si>
  <si>
    <r>
      <rPr>
        <sz val="10"/>
        <rFont val="Arial"/>
        <family val="2"/>
      </rPr>
      <t>question scores were 60% or above, I have no plans for improvement at this time.</t>
    </r>
  </si>
  <si>
    <r>
      <rPr>
        <sz val="10"/>
        <rFont val="Arial"/>
        <family val="2"/>
      </rPr>
      <t>SLO C</t>
    </r>
  </si>
  <si>
    <r>
      <rPr>
        <b/>
        <sz val="10"/>
        <rFont val="Arial"/>
        <family val="2"/>
      </rPr>
      <t>The student will be able to correctly select and outline planting procedures for the major crop species grown in</t>
    </r>
  </si>
  <si>
    <r>
      <rPr>
        <b/>
        <sz val="10"/>
        <rFont val="Arial"/>
        <family val="2"/>
      </rPr>
      <t>the Bakersfield area.</t>
    </r>
  </si>
  <si>
    <r>
      <rPr>
        <sz val="13"/>
        <rFont val="Arial"/>
        <family val="2"/>
      </rPr>
      <t xml:space="preserve">Bakersfield College </t>
    </r>
    <r>
      <rPr>
        <sz val="5"/>
        <rFont val="Times New Roman"/>
        <family val="1"/>
      </rPr>
      <t>=m</t>
    </r>
    <r>
      <rPr>
        <sz val="5"/>
        <rFont val="Arial"/>
        <family val="2"/>
      </rPr>
      <t xml:space="preserve">    </t>
    </r>
    <r>
      <rPr>
        <sz val="13"/>
        <rFont val="Arial"/>
        <family val="2"/>
      </rPr>
      <t xml:space="preserve">CRPS </t>
    </r>
    <r>
      <rPr>
        <sz val="13"/>
        <rFont val="Times New Roman"/>
        <family val="1"/>
      </rPr>
      <t>Bl</t>
    </r>
    <r>
      <rPr>
        <sz val="13"/>
        <rFont val="Arial"/>
        <family val="2"/>
      </rPr>
      <t xml:space="preserve"> Principles of Crop Production .. Student Learning Outcomes</t>
    </r>
  </si>
  <si>
    <r>
      <rPr>
        <b/>
        <sz val="10"/>
        <rFont val="Arial"/>
        <family val="2"/>
      </rPr>
      <t xml:space="preserve">Learning Outcome: </t>
    </r>
    <r>
      <rPr>
        <sz val="10"/>
        <rFont val="Arial"/>
        <family val="2"/>
      </rPr>
      <t>The student will be able to correctly select and outline planting procedures for the major crop</t>
    </r>
  </si>
  <si>
    <r>
      <rPr>
        <sz val="10"/>
        <rFont val="Arial"/>
        <family val="2"/>
      </rPr>
      <t>species grown in the Bakersfield area.</t>
    </r>
  </si>
  <si>
    <r>
      <rPr>
        <b/>
        <sz val="10"/>
        <rFont val="Arial"/>
        <family val="2"/>
      </rPr>
      <t xml:space="preserve">Changes Made Since Last Assessment: </t>
    </r>
    <r>
      <rPr>
        <sz val="10"/>
        <rFont val="Arial"/>
        <family val="2"/>
      </rPr>
      <t>This is the first assessment for  this SLO.</t>
    </r>
  </si>
  <si>
    <r>
      <rPr>
        <b/>
        <sz val="10"/>
        <rFont val="Arial"/>
        <family val="2"/>
      </rPr>
      <t xml:space="preserve">Results: </t>
    </r>
    <r>
      <rPr>
        <sz val="10"/>
        <rFont val="Arial"/>
        <family val="2"/>
      </rPr>
      <t>The students averaged 84% on those test questions pertaining to this SLO. Individual scores ranged from</t>
    </r>
  </si>
  <si>
    <r>
      <rPr>
        <sz val="10"/>
        <rFont val="Arial"/>
        <family val="2"/>
      </rPr>
      <t>50%to 96%.</t>
    </r>
  </si>
  <si>
    <r>
      <rPr>
        <b/>
        <sz val="10"/>
        <rFont val="Arial"/>
        <family val="2"/>
      </rPr>
      <t xml:space="preserve">Analysis and Plan for Improvement and Reassessment: </t>
    </r>
    <r>
      <rPr>
        <sz val="10"/>
        <rFont val="Arial"/>
        <family val="2"/>
      </rPr>
      <t>Only one question (a picture ID of an insect) resulted in a</t>
    </r>
  </si>
  <si>
    <r>
      <rPr>
        <sz val="10"/>
        <rFont val="Arial"/>
        <family val="2"/>
      </rPr>
      <t>success rate of lower than 60%. I checked that question and could not find a reason. I will see what happens in the future, but I have no plans to change the testing method for this SLO at this time.</t>
    </r>
  </si>
  <si>
    <r>
      <rPr>
        <b/>
        <sz val="10"/>
        <rFont val="Arial"/>
        <family val="2"/>
      </rPr>
      <t>SLO D</t>
    </r>
  </si>
  <si>
    <r>
      <rPr>
        <b/>
        <sz val="10"/>
        <rFont val="Arial"/>
        <family val="2"/>
      </rPr>
      <t>The student will be able to analyze a field situation and determine the most efficient irrigation method;</t>
    </r>
  </si>
  <si>
    <r>
      <rPr>
        <b/>
        <sz val="10"/>
        <rFont val="Arial"/>
        <family val="2"/>
      </rPr>
      <t>machinery, timing, rate.</t>
    </r>
  </si>
  <si>
    <r>
      <rPr>
        <b/>
        <sz val="10"/>
        <rFont val="Arial"/>
        <family val="2"/>
      </rPr>
      <t xml:space="preserve">Course: </t>
    </r>
    <r>
      <rPr>
        <sz val="10"/>
        <rFont val="Arial"/>
        <family val="2"/>
      </rPr>
      <t xml:space="preserve">CRPS </t>
    </r>
    <r>
      <rPr>
        <sz val="11"/>
        <rFont val="Times New Roman"/>
        <family val="1"/>
      </rPr>
      <t>Bl</t>
    </r>
    <r>
      <rPr>
        <sz val="11"/>
        <rFont val="Arial"/>
        <family val="2"/>
      </rPr>
      <t xml:space="preserve"> </t>
    </r>
    <r>
      <rPr>
        <sz val="10"/>
        <rFont val="Arial"/>
        <family val="2"/>
      </rPr>
      <t>Principles of Crop Production</t>
    </r>
  </si>
  <si>
    <r>
      <rPr>
        <sz val="13"/>
        <rFont val="Arial"/>
        <family val="2"/>
      </rPr>
      <t>Bakersfield College .... CRPS 81</t>
    </r>
    <r>
      <rPr>
        <sz val="12"/>
        <rFont val="Arial"/>
        <family val="2"/>
      </rPr>
      <t xml:space="preserve">Prlndp!es </t>
    </r>
    <r>
      <rPr>
        <sz val="13"/>
        <rFont val="Arial"/>
        <family val="2"/>
      </rPr>
      <t xml:space="preserve">of Crop </t>
    </r>
    <r>
      <rPr>
        <sz val="12"/>
        <rFont val="Arial"/>
        <family val="2"/>
      </rPr>
      <t xml:space="preserve">Production .. </t>
    </r>
    <r>
      <rPr>
        <sz val="13"/>
        <rFont val="Arial"/>
        <family val="2"/>
      </rPr>
      <t>Student Learning Outcomes</t>
    </r>
  </si>
  <si>
    <r>
      <rPr>
        <b/>
        <sz val="10"/>
        <rFont val="Arial"/>
        <family val="2"/>
      </rPr>
      <t xml:space="preserve">Target of Performance: </t>
    </r>
    <r>
      <rPr>
        <sz val="10"/>
        <rFont val="Arial"/>
        <family val="2"/>
      </rPr>
      <t>Students will obtain a 70% average for all questions, 60% or better for each individual</t>
    </r>
  </si>
  <si>
    <r>
      <rPr>
        <sz val="10"/>
        <rFont val="Arial"/>
        <family val="2"/>
      </rPr>
      <t>question.</t>
    </r>
  </si>
  <si>
    <r>
      <rPr>
        <b/>
        <sz val="10"/>
        <rFont val="Arial"/>
        <family val="2"/>
      </rPr>
      <t xml:space="preserve">Learning Outcome: </t>
    </r>
    <r>
      <rPr>
        <sz val="10"/>
        <rFont val="Arial"/>
        <family val="2"/>
      </rPr>
      <t>The student will be able to analyze a field situation and determine the most efficient irrigation</t>
    </r>
  </si>
  <si>
    <r>
      <rPr>
        <sz val="10"/>
        <rFont val="Arial"/>
        <family val="2"/>
      </rPr>
      <t>method; machinery, timing, rate.</t>
    </r>
  </si>
  <si>
    <r>
      <rPr>
        <b/>
        <sz val="10"/>
        <rFont val="Arial"/>
        <family val="2"/>
      </rPr>
      <t xml:space="preserve">Results: </t>
    </r>
    <r>
      <rPr>
        <sz val="10"/>
        <rFont val="Arial"/>
        <family val="2"/>
      </rPr>
      <t>The students averaged 79% on those test questions pertaining to this SLO. Individual scores ranged from</t>
    </r>
  </si>
  <si>
    <r>
      <rPr>
        <sz val="10"/>
        <rFont val="Arial"/>
        <family val="2"/>
      </rPr>
      <t>61% to  91%.</t>
    </r>
  </si>
  <si>
    <r>
      <rPr>
        <b/>
        <sz val="10"/>
        <rFont val="Arial"/>
        <family val="2"/>
      </rPr>
      <t xml:space="preserve">Analysis and Plan for Improvement and Reassessment: </t>
    </r>
    <r>
      <rPr>
        <sz val="10"/>
        <rFont val="Arial"/>
        <family val="2"/>
      </rPr>
      <t>Because the  students averaged over 70% on the test questions for this SLO and averaged 60% or better for individual questions, I do not  have plans for  improvement at</t>
    </r>
  </si>
  <si>
    <r>
      <rPr>
        <sz val="10"/>
        <rFont val="Arial"/>
        <family val="2"/>
      </rPr>
      <t>this time.</t>
    </r>
  </si>
  <si>
    <r>
      <rPr>
        <sz val="10"/>
        <rFont val="Arial"/>
        <family val="2"/>
      </rPr>
      <t>SLOE</t>
    </r>
  </si>
  <si>
    <r>
      <rPr>
        <b/>
        <sz val="10"/>
        <rFont val="Arial"/>
        <family val="2"/>
      </rPr>
      <t>The student will be able to visually identify pests commonly found on the major crops in the Bakersfield area</t>
    </r>
  </si>
  <si>
    <r>
      <rPr>
        <b/>
        <sz val="10"/>
        <rFont val="Arial"/>
        <family val="2"/>
      </rPr>
      <t>and list possible methods of control.</t>
    </r>
  </si>
  <si>
    <r>
      <rPr>
        <sz val="13"/>
        <rFont val="Arial"/>
        <family val="2"/>
      </rPr>
      <t>Bakersfield</t>
    </r>
    <r>
      <rPr>
        <sz val="13"/>
        <rFont val="Times New Roman"/>
        <family val="1"/>
      </rPr>
      <t xml:space="preserve"> College ,,,, CRPS </t>
    </r>
    <r>
      <rPr>
        <sz val="15"/>
        <rFont val="Times New Roman"/>
        <family val="1"/>
      </rPr>
      <t xml:space="preserve">Bl </t>
    </r>
    <r>
      <rPr>
        <sz val="13"/>
        <rFont val="Arial"/>
        <family val="2"/>
      </rPr>
      <t>Principles</t>
    </r>
    <r>
      <rPr>
        <sz val="13"/>
        <rFont val="Times New Roman"/>
        <family val="1"/>
      </rPr>
      <t xml:space="preserve"> of Crop Production - Student Leaming </t>
    </r>
    <r>
      <rPr>
        <sz val="15"/>
        <rFont val="Times New Roman"/>
        <family val="1"/>
      </rPr>
      <t>Outcomes</t>
    </r>
  </si>
  <si>
    <r>
      <rPr>
        <b/>
        <sz val="10"/>
        <rFont val="Arial"/>
        <family val="2"/>
      </rPr>
      <t xml:space="preserve">Learning Outcome: </t>
    </r>
    <r>
      <rPr>
        <sz val="10"/>
        <rFont val="Arial"/>
        <family val="2"/>
      </rPr>
      <t xml:space="preserve">The student will be able to visually identify pests commonly found on the major crops </t>
    </r>
    <r>
      <rPr>
        <b/>
        <sz val="10"/>
        <rFont val="Arial"/>
        <family val="2"/>
      </rPr>
      <t xml:space="preserve">in </t>
    </r>
    <r>
      <rPr>
        <sz val="10"/>
        <rFont val="Arial"/>
        <family val="2"/>
      </rPr>
      <t>the</t>
    </r>
  </si>
  <si>
    <r>
      <rPr>
        <sz val="10"/>
        <rFont val="Arial"/>
        <family val="2"/>
      </rPr>
      <t>Bakersfield area and list possible methods of control.</t>
    </r>
  </si>
  <si>
    <r>
      <rPr>
        <b/>
        <sz val="10"/>
        <rFont val="Arial"/>
        <family val="2"/>
      </rPr>
      <t xml:space="preserve">Results: </t>
    </r>
    <r>
      <rPr>
        <sz val="10"/>
        <rFont val="Arial"/>
        <family val="2"/>
      </rPr>
      <t>The students averaged 84% on those test questions pertaining to this SLO. Individual question scores</t>
    </r>
  </si>
  <si>
    <r>
      <rPr>
        <sz val="10"/>
        <rFont val="Arial"/>
        <family val="2"/>
      </rPr>
      <t>ranged from 50% to 96%.</t>
    </r>
  </si>
  <si>
    <r>
      <rPr>
        <b/>
        <sz val="10"/>
        <rFont val="Arial"/>
        <family val="2"/>
      </rPr>
      <t xml:space="preserve">Analysis and Plan for Improvement and Reassessment: </t>
    </r>
    <r>
      <rPr>
        <sz val="10"/>
        <rFont val="Arial"/>
        <family val="2"/>
      </rPr>
      <t>Only one question (picture ID of an insect) had a lower success rate than the 60% threshold. I checked the question and there is nothing unusual about it or my presentation of the concept in lecture. I do not wish to change the methods of teaching or assessing this SLO at</t>
    </r>
  </si>
  <si>
    <r>
      <rPr>
        <sz val="10"/>
        <rFont val="Arial"/>
        <family val="2"/>
      </rPr>
      <t>SLO F</t>
    </r>
  </si>
  <si>
    <r>
      <rPr>
        <b/>
        <sz val="10"/>
        <rFont val="Arial"/>
        <family val="2"/>
      </rPr>
      <t>Given common crops in the Bakersfield area, the student will be able to list possible methods of harvest,</t>
    </r>
  </si>
  <si>
    <r>
      <rPr>
        <b/>
        <sz val="10"/>
        <rFont val="Arial"/>
        <family val="2"/>
      </rPr>
      <t>including necessary machinery, timing, and curing processes.</t>
    </r>
  </si>
  <si>
    <r>
      <rPr>
        <b/>
        <sz val="10"/>
        <rFont val="Arial"/>
        <family val="2"/>
      </rPr>
      <t xml:space="preserve">AssessmentTerm: </t>
    </r>
    <r>
      <rPr>
        <sz val="10"/>
        <rFont val="Arial"/>
        <family val="2"/>
      </rPr>
      <t>Fall, 2013</t>
    </r>
  </si>
  <si>
    <r>
      <rPr>
        <sz val="13"/>
        <rFont val="Arial"/>
        <family val="2"/>
      </rPr>
      <t xml:space="preserve">Bakersfield College .... CRPS </t>
    </r>
    <r>
      <rPr>
        <sz val="13"/>
        <rFont val="Times New Roman"/>
        <family val="1"/>
      </rPr>
      <t>Bl</t>
    </r>
    <r>
      <rPr>
        <sz val="13"/>
        <rFont val="Arial"/>
        <family val="2"/>
      </rPr>
      <t xml:space="preserve"> Principles of Crop Production - Student Learning Outcomes</t>
    </r>
  </si>
  <si>
    <r>
      <rPr>
        <b/>
        <sz val="15"/>
        <rFont val="Arial"/>
        <family val="2"/>
      </rPr>
      <t>learning Outcome:</t>
    </r>
  </si>
  <si>
    <r>
      <rPr>
        <b/>
        <sz val="10"/>
        <rFont val="Arial"/>
        <family val="2"/>
      </rPr>
      <t xml:space="preserve">Target of Performance: </t>
    </r>
    <r>
      <rPr>
        <sz val="10"/>
        <rFont val="Arial"/>
        <family val="2"/>
      </rPr>
      <t>70% for  all questions, 60% or better for each individual question</t>
    </r>
  </si>
  <si>
    <r>
      <rPr>
        <b/>
        <sz val="10"/>
        <rFont val="Arial"/>
        <family val="2"/>
      </rPr>
      <t xml:space="preserve">Learning Outcome: </t>
    </r>
    <r>
      <rPr>
        <sz val="10"/>
        <rFont val="Arial"/>
        <family val="2"/>
      </rPr>
      <t>Given common crops in the Bakersfield area, the student will be able to list possible methods</t>
    </r>
  </si>
  <si>
    <r>
      <rPr>
        <sz val="10"/>
        <rFont val="Arial"/>
        <family val="2"/>
      </rPr>
      <t>of harvest, including necessary machinery, timing, and curing processes.</t>
    </r>
  </si>
  <si>
    <r>
      <rPr>
        <b/>
        <sz val="10"/>
        <rFont val="Arial"/>
        <family val="2"/>
      </rPr>
      <t xml:space="preserve">Results: </t>
    </r>
    <r>
      <rPr>
        <sz val="10"/>
        <rFont val="Arial"/>
        <family val="2"/>
      </rPr>
      <t>The students averaged 87% on those test questions pertaining to this SLO. Individual scores ranged from</t>
    </r>
  </si>
  <si>
    <r>
      <rPr>
        <sz val="10"/>
        <rFont val="Arial"/>
        <family val="2"/>
      </rPr>
      <t>72% to 98%. {See SLOG in Attached Files).</t>
    </r>
  </si>
  <si>
    <r>
      <rPr>
        <b/>
        <sz val="10"/>
        <rFont val="Arial"/>
        <family val="2"/>
      </rPr>
      <t xml:space="preserve">Analysis and Plan for Improvement and Reassessment: </t>
    </r>
    <r>
      <rPr>
        <sz val="10"/>
        <rFont val="Arial"/>
        <family val="2"/>
      </rPr>
      <t>Because the students averaged over 70% on the test questions for this SLO and averaged 60% or better for individual questions, I do not have plans for improvement at</t>
    </r>
  </si>
  <si>
    <r>
      <rPr>
        <sz val="10"/>
        <rFont val="Arial"/>
        <family val="2"/>
      </rPr>
      <t>SLOG</t>
    </r>
  </si>
  <si>
    <r>
      <rPr>
        <b/>
        <sz val="10"/>
        <rFont val="Arial"/>
        <family val="2"/>
      </rPr>
      <t>Properly design a field experiment using standard scientific methodology to answer a single hypothesis</t>
    </r>
  </si>
  <si>
    <r>
      <rPr>
        <b/>
        <sz val="10"/>
        <rFont val="Arial"/>
        <family val="2"/>
      </rPr>
      <t>regarding one aspect of crop production.</t>
    </r>
  </si>
  <si>
    <r>
      <rPr>
        <sz val="13"/>
        <rFont val="Arial"/>
        <family val="2"/>
      </rPr>
      <t xml:space="preserve">Bakersfield College </t>
    </r>
    <r>
      <rPr>
        <sz val="8"/>
        <rFont val="Times New Roman"/>
        <family val="1"/>
      </rPr>
      <t>•m</t>
    </r>
    <r>
      <rPr>
        <sz val="8"/>
        <rFont val="Arial"/>
        <family val="2"/>
      </rPr>
      <t xml:space="preserve"> </t>
    </r>
    <r>
      <rPr>
        <sz val="13"/>
        <rFont val="Arial"/>
        <family val="2"/>
      </rPr>
      <t>CRPS 131 Principles of Crop Production • Student Leaming Outcomes</t>
    </r>
  </si>
  <si>
    <r>
      <rPr>
        <b/>
        <sz val="10"/>
        <rFont val="Arial"/>
        <family val="2"/>
      </rPr>
      <t xml:space="preserve">Target of Performance: </t>
    </r>
    <r>
      <rPr>
        <sz val="10"/>
        <rFont val="Arial"/>
        <family val="2"/>
      </rPr>
      <t>70% or better on the Field Experimant assignment</t>
    </r>
  </si>
  <si>
    <r>
      <rPr>
        <b/>
        <sz val="10"/>
        <rFont val="Arial"/>
        <family val="2"/>
      </rPr>
      <t xml:space="preserve">Learning Outcome: </t>
    </r>
    <r>
      <rPr>
        <sz val="10"/>
        <rFont val="Arial"/>
        <family val="2"/>
      </rPr>
      <t>Properly design a field experiment using standard scientific methodology to answer a single</t>
    </r>
  </si>
  <si>
    <r>
      <rPr>
        <sz val="10"/>
        <rFont val="Arial"/>
        <family val="2"/>
      </rPr>
      <t>hypothesis regarding one aspect of crop production.</t>
    </r>
  </si>
  <si>
    <r>
      <rPr>
        <b/>
        <sz val="10"/>
        <rFont val="Arial"/>
        <family val="2"/>
      </rPr>
      <t xml:space="preserve">Assessment Tool/Scoring Method: </t>
    </r>
    <r>
      <rPr>
        <sz val="10"/>
        <rFont val="Arial"/>
        <family val="2"/>
      </rPr>
      <t>a lab report, scored by rubric</t>
    </r>
  </si>
  <si>
    <r>
      <rPr>
        <b/>
        <sz val="10"/>
        <rFont val="Arial"/>
        <family val="2"/>
      </rPr>
      <t xml:space="preserve">Assessment Plan: </t>
    </r>
    <r>
      <rPr>
        <sz val="10"/>
        <rFont val="Arial"/>
        <family val="2"/>
      </rPr>
      <t>I plan to use the average all of the grades for the student "Field Experiment" assignment (see Field Experiment Assignment under Attached Files). Some of the projects are actual "hands-on" experiments done at the Ag Farm Laboratory by local students, but  some of the projects are also done as "dry labs" for remote</t>
    </r>
  </si>
  <si>
    <r>
      <rPr>
        <sz val="10"/>
        <rFont val="Arial"/>
        <family val="2"/>
      </rPr>
      <t>students. However, all projects require a written report using scientific publication format.</t>
    </r>
  </si>
  <si>
    <r>
      <rPr>
        <b/>
        <sz val="10"/>
        <rFont val="Arial"/>
        <family val="2"/>
      </rPr>
      <t xml:space="preserve">Results: </t>
    </r>
    <r>
      <rPr>
        <sz val="10"/>
        <rFont val="Arial"/>
        <family val="2"/>
      </rPr>
      <t>The students averaged 75% on the "Field Experiment" assignment pertaining to this SLO. (See SLO H</t>
    </r>
  </si>
  <si>
    <r>
      <rPr>
        <sz val="10"/>
        <rFont val="Arial"/>
        <family val="2"/>
      </rPr>
      <t>under Attached Files)</t>
    </r>
  </si>
  <si>
    <r>
      <rPr>
        <b/>
        <sz val="10"/>
        <rFont val="Arial"/>
        <family val="2"/>
      </rPr>
      <t xml:space="preserve">Analysis and Plan for Improvement and Reassessment: </t>
    </r>
    <r>
      <rPr>
        <sz val="10"/>
        <rFont val="Arial"/>
        <family val="2"/>
      </rPr>
      <t>Because the  student average was higher than the 70%</t>
    </r>
  </si>
  <si>
    <r>
      <rPr>
        <sz val="10"/>
        <rFont val="Arial"/>
        <family val="2"/>
      </rPr>
      <t>target for this SLO, I do not plan to change the SLO or the assessment method at this time.</t>
    </r>
  </si>
  <si>
    <r>
      <rPr>
        <sz val="10"/>
        <rFont val="Arial"/>
        <family val="2"/>
      </rPr>
      <t>SLO H</t>
    </r>
  </si>
  <si>
    <r>
      <rPr>
        <u/>
        <sz val="10"/>
        <rFont val="Arial"/>
        <family val="2"/>
      </rPr>
      <t>Field Experiment Assignment</t>
    </r>
  </si>
  <si>
    <r>
      <rPr>
        <sz val="7"/>
        <rFont val="Times New Roman"/>
        <family val="1"/>
      </rPr>
      <t xml:space="preserve">htfn• //nmrm  f'11rrtf'lmPt  </t>
    </r>
    <r>
      <rPr>
        <sz val="8"/>
        <rFont val="Times New Roman"/>
        <family val="1"/>
      </rPr>
      <t xml:space="preserve">NHt1fk-rrr!frP.nortc.::/r.rnffC.::P.   Olltf'OJTIP.S   </t>
    </r>
    <r>
      <rPr>
        <sz val="10"/>
        <rFont val="Times New Roman"/>
        <family val="1"/>
      </rPr>
      <t xml:space="preserve">renOrt.CftTI?COUfSeS  </t>
    </r>
    <r>
      <rPr>
        <sz val="12"/>
        <rFont val="Times New Roman"/>
        <family val="1"/>
      </rPr>
      <t xml:space="preserve">id=4443                        </t>
    </r>
    <r>
      <rPr>
        <vertAlign val="subscript"/>
        <sz val="12"/>
        <rFont val="Times New Roman"/>
        <family val="1"/>
      </rPr>
      <t>3/29/2016</t>
    </r>
  </si>
  <si>
    <t>Outcome Assessment Report</t>
  </si>
  <si>
    <t>Department:</t>
  </si>
  <si>
    <t>Agriculture</t>
  </si>
  <si>
    <t>Course Title and Number:</t>
  </si>
  <si>
    <t>CRPS B1  Principles of Crop Production</t>
  </si>
  <si>
    <t>Date of Assessment:</t>
  </si>
  <si>
    <t>Date of Previous Assessment for this OutCome:</t>
  </si>
  <si>
    <t>Fall 2012</t>
  </si>
  <si>
    <t>Learning Outcome Assessed: Specify SLO#/PLO#/AUO#</t>
  </si>
  <si>
    <t xml:space="preserve">The student will be able to compare and contrast the physical and biochemical attributes of grasses and broadleaf plants that are important to agriculture. 
</t>
  </si>
  <si>
    <t>Results</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</si>
  <si>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</si>
  <si>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</si>
  <si>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</si>
  <si>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</si>
  <si>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</si>
  <si>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</si>
  <si>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</si>
  <si>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Assessment Plan:</t>
  </si>
  <si>
    <t xml:space="preserve">Within the exams there are specific questions relating to this SLO and they will be scored separately for the purpose of assessment.   The minimum target is for students to average at least 70% correct answers on those questions pertaining to this SLO.
</t>
  </si>
  <si>
    <t>Analysis and Plan for Improvement:</t>
  </si>
  <si>
    <t>Unfortunately, the students only averaged about 57% correct answers on the questions pertaining to this SLO; way below the desired target.  This SLO was last assessed in fall 2012 and in that assessment the students averaged 80% correct answers.  Neither the questions nor the teaching methodology has changed in that time.  However, grades for the whole class were much lower than for previous classes.  This is an on-line class and many students did not complete assignments or complete the practice tests.  I hope this changes in the future.</t>
  </si>
  <si>
    <t xml:space="preserve">The student will be able to list the order of operations in land preparation for planting. 
</t>
  </si>
  <si>
    <t xml:space="preserve">Within the exams there are specific questions relating to this SLO and they will be scored separately for the purpose of assessment.   The target is at for students to average at least 70% correct answers on those questions pertaining to this SLO.
</t>
  </si>
  <si>
    <t>The number of students meeting expectations was 71% which is slightly over the target, but still marginal.  One problem is that there were only 8 questions on the tests that pertained to this specific SLO, so I need to add more questions.  About 84% of the students met the target when this SLO was last assessed in fall of 2012, again showing the generally lower scores for this class relative to past classes. I need to monitor the SLO achievment of this class very closely each semester it is taught to see if this trend continues.  Hopefully, it is an anomoly.</t>
  </si>
  <si>
    <t>CRPS B1 Principles of Crop Production</t>
  </si>
  <si>
    <t xml:space="preserve">The student will be able to compare and contrast the different fertilizers used in grass, legume, and broadleaf crops.
</t>
  </si>
  <si>
    <t xml:space="preserve">Within the exams there are specific questions relating to this SLO and they will be scored separately for the purpose of assessment.   The target is at for students to average at least 70% correct answers on those questions pertaining to this SLO.
</t>
  </si>
  <si>
    <t>The number of students meeting expectations was 61% which is below the target. About 81% of the students met the target when this SLO was last assessed in fall of 2012, again showing the generally lower scores for this class relative to past classes.  Again, I am hoping this is an anomoly.</t>
  </si>
  <si>
    <t xml:space="preserve">The student will be able to correctly select and outline planting procedures for the major crop species grown in the Bakersfield area.
</t>
  </si>
  <si>
    <t>Within the exams there are specific questions relating to this SLO and they will be scored separately for the purpose of assessment.   The target is at for students to average at least 70% correct answers on those questions pertaining to this SLO.</t>
  </si>
  <si>
    <t>The number of students meeting expectations was 66% which is below the target. About 84% of the students met the target when this SLO was last assessed in fall of 2012, again showing the generally lower scores for this class relative to past classes.  I am hoping this is an anomoly.</t>
  </si>
  <si>
    <t xml:space="preserve">The student will be able to analyze a field situation and determine the most efficient irrigation method; machinery, timing, rate.
</t>
  </si>
  <si>
    <t xml:space="preserve">The number of students meeting expectations was 82% which is well above the target. About 79% of the students met the target when this SLO was last assessed in fall of 2012, so the trend is actually improving with this SLO; just the opposite of SLOs 1 - 4.  I believe this happened because the students began to increase their study hours after about the middle of the semester after many received Early Alert warnings.  This is shown when reviewing the time they put into the practice quizzes in Canvas. </t>
  </si>
  <si>
    <t xml:space="preserve">The student will be able to visually identify pests commonly found on the major crops in the Bakersfield area and list possible methods of control. </t>
  </si>
  <si>
    <t>The number of students meeting expectations was 71% which is slightly over the target, but still marginal.  There were 34 questions on the tests pertaining to this SLO, which is more than any other SLO, so the data is strong.   About 84% of the students met the target when this SLO was last assessed in fall of 2012, again showing the generally lower scores for this class relative to past classes. I need to monitor the SLO achievment of this class very closely each semester it is taught to see if this trend continues.</t>
  </si>
  <si>
    <t xml:space="preserve">Given common crops in the Bakersfield area, the student will be able to list possible methods of harvest, including necessary machinery, timing, and curing processes. </t>
  </si>
  <si>
    <t>The number of students meeting expectations was 82% which is well above the target. About 87% of the students met the target when this SLO was last assessed in fall of 2012, so the success rate has decreased a little, but only marginally and is still more than acceptable.</t>
  </si>
  <si>
    <t>Properly design a field experiment using standard scientific methodology to answer a single hypothesis regarding one aspect of crop production.</t>
  </si>
  <si>
    <t xml:space="preserve">This SLO was assessed with a combination of test questions pertaining to standard scientific methodology and a term paper written in scientific format using data that was collected from field experiements.  </t>
  </si>
  <si>
    <t>The students achieved a higher success rate on this SLO than any other SLO (87%).  I think this is the result of much of the point value being based upon an actual hands-on project and write-up of the project.  The students seemed much more interested in doing the work that simply reading and studying materials on the web and taking practice tests over the material.  This is a hybrid class, but maybe I should develop more hands-on assignments that are done off of the computer, i.e. more of a real lab.</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</si>
</sst>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color rgb="FF000000"/>
      <name val="Times New Roman"/>
      <charset val="204"/>
    </font>
    <font>
      <sz val="11"/>
      <color theme="1"/>
      <name val="Calibri"/>
      <family val="2"/>
      <scheme val="minor"/>
    </font>
    <font>
      <b/>
      <sz val="10"/>
      <name val="Arial"/>
    </font>
    <font>
      <sz val="15"/>
      <name val="Arial"/>
    </font>
    <font>
      <b/>
      <sz val="15"/>
      <name val="Arial"/>
    </font>
    <font>
      <sz val="10"/>
      <name val="Arial"/>
    </font>
    <font>
      <sz val="11"/>
      <name val="Arial"/>
    </font>
    <font>
      <sz val="12"/>
      <name val="Times New Roman"/>
      <family val="1"/>
    </font>
    <font>
      <b/>
      <sz val="12"/>
      <name val="Times New Roman"/>
      <family val="1"/>
    </font>
    <font>
      <sz val="13"/>
      <name val="Arial"/>
      <family val="2"/>
    </font>
    <font>
      <sz val="4"/>
      <name val="Arial"/>
      <family val="2"/>
    </font>
    <font>
      <sz val="13"/>
      <name val="Times New Roman"/>
      <family val="1"/>
    </font>
    <font>
      <b/>
      <sz val="10"/>
      <name val="Arial"/>
      <family val="2"/>
    </font>
    <font>
      <sz val="15"/>
      <name val="Arial"/>
      <family val="2"/>
    </font>
    <font>
      <sz val="10"/>
      <name val="Arial"/>
      <family val="2"/>
    </font>
    <font>
      <b/>
      <sz val="15"/>
      <name val="Arial"/>
      <family val="2"/>
    </font>
    <font>
      <sz val="11"/>
      <name val="Arial"/>
      <family val="2"/>
    </font>
    <font>
      <sz val="12"/>
      <name val="Arial"/>
      <family val="2"/>
    </font>
    <font>
      <sz val="5"/>
      <name val="Times New Roman"/>
      <family val="1"/>
    </font>
    <font>
      <sz val="5"/>
      <name val="Arial"/>
      <family val="2"/>
    </font>
    <font>
      <sz val="11"/>
      <name val="Times New Roman"/>
      <family val="1"/>
    </font>
    <font>
      <sz val="15"/>
      <name val="Times New Roman"/>
      <family val="1"/>
    </font>
    <font>
      <sz val="8"/>
      <name val="Times New Roman"/>
      <family val="1"/>
    </font>
    <font>
      <sz val="8"/>
      <name val="Arial"/>
      <family val="2"/>
    </font>
    <font>
      <u/>
      <sz val="10"/>
      <name val="Arial"/>
      <family val="2"/>
    </font>
    <font>
      <sz val="7"/>
      <name val="Times New Roman"/>
      <family val="1"/>
    </font>
    <font>
      <sz val="10"/>
      <name val="Times New Roman"/>
      <family val="1"/>
    </font>
    <font>
      <vertAlign val="subscript"/>
      <sz val="12"/>
      <name val="Times New Roman"/>
      <family val="1"/>
    </font>
    <font>
      <b/>
      <sz val="16"/>
      <color theme="1"/>
      <name val="Calibri"/>
      <family val="2"/>
      <scheme val="minor"/>
    </font>
    <font>
      <sz val="16"/>
      <color theme="1"/>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3" tint="0.79998168889431442"/>
        <bgColor indexed="64"/>
      </patternFill>
    </fill>
  </fills>
  <borders count="14">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1" fillId="0" borderId="0"/>
  </cellStyleXfs>
  <cellXfs count="55">
    <xf numFmtId="0" fontId="0" fillId="0" borderId="0" xfId="0" applyFill="1" applyBorder="1" applyAlignment="1">
      <alignment horizontal="left" vertical="top"/>
    </xf>
    <xf numFmtId="0" fontId="0" fillId="0" borderId="0" xfId="0" applyFill="1" applyBorder="1" applyAlignment="1">
      <alignment horizontal="center"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0" applyFont="1" applyFill="1" applyBorder="1" applyAlignment="1">
      <alignment horizontal="left" vertical="top"/>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0" fillId="0" borderId="0" xfId="0" applyFill="1" applyBorder="1" applyAlignment="1">
      <alignment horizontal="left" vertical="top" indent="3"/>
    </xf>
    <xf numFmtId="0" fontId="29" fillId="0" borderId="0" xfId="3" applyFont="1" applyAlignment="1" applyProtection="1"/>
    <xf numFmtId="0" fontId="28" fillId="0" borderId="0" xfId="3" applyFont="1" applyAlignment="1" applyProtection="1"/>
    <xf numFmtId="0" fontId="30" fillId="0" borderId="0" xfId="3" applyFont="1" applyAlignment="1" applyProtection="1"/>
    <xf numFmtId="0" fontId="1" fillId="0" borderId="0" xfId="3"/>
    <xf numFmtId="0" fontId="1" fillId="0" borderId="0" xfId="3" applyAlignment="1" applyProtection="1">
      <protection locked="0"/>
    </xf>
    <xf numFmtId="0" fontId="1" fillId="0" borderId="0" xfId="3" applyAlignment="1" applyProtection="1"/>
    <xf numFmtId="0" fontId="1" fillId="0" borderId="0" xfId="3" applyBorder="1" applyAlignment="1" applyProtection="1">
      <protection locked="0"/>
    </xf>
    <xf numFmtId="0" fontId="1" fillId="4" borderId="0" xfId="3" applyFill="1" applyBorder="1" applyAlignment="1" applyProtection="1">
      <alignment vertical="top" wrapText="1"/>
    </xf>
    <xf numFmtId="0" fontId="1" fillId="0" borderId="0" xfId="3" applyAlignment="1">
      <alignment shrinkToFit="1"/>
    </xf>
    <xf numFmtId="0" fontId="1" fillId="0" borderId="11" xfId="3" applyBorder="1" applyAlignment="1" applyProtection="1">
      <alignment horizontal="center"/>
    </xf>
    <xf numFmtId="10" fontId="1" fillId="0" borderId="11" xfId="3" applyNumberFormat="1" applyBorder="1" applyAlignment="1" applyProtection="1">
      <alignment horizontal="center"/>
      <protection hidden="1"/>
    </xf>
    <xf numFmtId="10" fontId="1" fillId="0" borderId="0" xfId="3" applyNumberFormat="1"/>
    <xf numFmtId="0" fontId="1" fillId="0" borderId="11" xfId="3" applyBorder="1" applyAlignment="1" applyProtection="1">
      <alignment horizontal="center"/>
      <protection hidden="1"/>
    </xf>
    <xf numFmtId="0" fontId="1" fillId="0" borderId="0" xfId="3" applyAlignment="1">
      <alignment horizontal="center"/>
    </xf>
    <xf numFmtId="0" fontId="1" fillId="0" borderId="0" xfId="3" applyAlignment="1" applyProtection="1">
      <alignment vertical="top" wrapText="1"/>
      <protection locked="0"/>
    </xf>
    <xf numFmtId="0" fontId="1" fillId="2" borderId="0" xfId="1" applyAlignment="1" applyProtection="1">
      <alignment horizontal="left" vertical="center" wrapText="1"/>
    </xf>
    <xf numFmtId="0" fontId="1" fillId="0" borderId="0" xfId="3" applyAlignment="1" applyProtection="1">
      <alignment horizontal="left" vertical="top" wrapText="1"/>
      <protection locked="0"/>
    </xf>
    <xf numFmtId="0" fontId="1" fillId="0" borderId="13" xfId="3" applyBorder="1" applyAlignment="1" applyProtection="1">
      <alignment horizontal="center"/>
    </xf>
    <xf numFmtId="0" fontId="31" fillId="3" borderId="0" xfId="2" applyFont="1" applyAlignment="1" applyProtection="1">
      <alignment horizontal="center"/>
    </xf>
    <xf numFmtId="0" fontId="1" fillId="0" borderId="0" xfId="3" applyAlignment="1" applyProtection="1">
      <alignment vertical="top" wrapText="1"/>
      <protection locked="0"/>
    </xf>
    <xf numFmtId="0" fontId="1" fillId="0" borderId="0" xfId="3" applyAlignment="1" applyProtection="1">
      <alignment horizontal="center" vertical="top" wrapText="1"/>
    </xf>
    <xf numFmtId="10" fontId="1" fillId="0" borderId="9" xfId="3" applyNumberFormat="1" applyBorder="1" applyAlignment="1" applyProtection="1">
      <alignment horizontal="center"/>
      <protection hidden="1"/>
    </xf>
    <xf numFmtId="10" fontId="1" fillId="0" borderId="10" xfId="3" applyNumberFormat="1" applyBorder="1" applyAlignment="1" applyProtection="1">
      <alignment horizontal="center"/>
      <protection hidden="1"/>
    </xf>
    <xf numFmtId="0" fontId="1" fillId="0" borderId="9" xfId="3" applyBorder="1" applyAlignment="1" applyProtection="1">
      <alignment horizontal="center"/>
    </xf>
    <xf numFmtId="0" fontId="1" fillId="0" borderId="12" xfId="3" applyBorder="1" applyAlignment="1" applyProtection="1">
      <alignment horizontal="center"/>
    </xf>
    <xf numFmtId="0" fontId="1" fillId="0" borderId="10" xfId="3" applyBorder="1" applyAlignment="1" applyProtection="1">
      <alignment horizontal="center"/>
    </xf>
    <xf numFmtId="0" fontId="1" fillId="0" borderId="9" xfId="3" applyBorder="1" applyAlignment="1" applyProtection="1">
      <alignment horizontal="left"/>
    </xf>
    <xf numFmtId="0" fontId="1" fillId="0" borderId="12" xfId="3" applyBorder="1" applyAlignment="1" applyProtection="1">
      <alignment horizontal="left"/>
    </xf>
    <xf numFmtId="0" fontId="1" fillId="0" borderId="10" xfId="3" applyBorder="1" applyAlignment="1" applyProtection="1">
      <alignment horizontal="left"/>
    </xf>
    <xf numFmtId="0" fontId="31" fillId="0" borderId="2" xfId="3" applyFont="1" applyBorder="1" applyAlignment="1" applyProtection="1">
      <alignment horizontal="center"/>
    </xf>
    <xf numFmtId="0" fontId="1" fillId="4" borderId="3" xfId="3" applyFill="1" applyBorder="1" applyAlignment="1" applyProtection="1">
      <alignment horizontal="center" vertical="center" wrapText="1"/>
    </xf>
    <xf numFmtId="0" fontId="1" fillId="4" borderId="4" xfId="3" applyFill="1" applyBorder="1" applyAlignment="1" applyProtection="1">
      <alignment horizontal="center" vertical="center" wrapText="1"/>
    </xf>
    <xf numFmtId="0" fontId="1" fillId="4" borderId="6" xfId="3" applyFill="1" applyBorder="1" applyAlignment="1" applyProtection="1">
      <alignment horizontal="center" vertical="center" wrapText="1"/>
    </xf>
    <xf numFmtId="0" fontId="1" fillId="4" borderId="7" xfId="3" applyFill="1" applyBorder="1" applyAlignment="1" applyProtection="1">
      <alignment horizontal="center" vertical="center" wrapText="1"/>
    </xf>
    <xf numFmtId="0" fontId="1" fillId="4" borderId="5" xfId="3" applyFill="1" applyBorder="1" applyAlignment="1" applyProtection="1">
      <alignment horizontal="center" vertical="center" wrapText="1"/>
    </xf>
    <xf numFmtId="0" fontId="1" fillId="4" borderId="8" xfId="3" applyFill="1" applyBorder="1" applyAlignment="1" applyProtection="1">
      <alignment horizontal="center" vertical="center" wrapText="1"/>
    </xf>
    <xf numFmtId="0" fontId="1" fillId="0" borderId="9" xfId="3" applyBorder="1" applyAlignment="1" applyProtection="1">
      <alignment horizontal="center"/>
      <protection locked="0"/>
    </xf>
    <xf numFmtId="0" fontId="1" fillId="0" borderId="10" xfId="3" applyBorder="1" applyAlignment="1" applyProtection="1">
      <alignment horizontal="center"/>
      <protection locked="0"/>
    </xf>
    <xf numFmtId="0" fontId="1" fillId="0" borderId="0" xfId="3" applyAlignment="1" applyProtection="1">
      <alignment horizontal="left"/>
    </xf>
    <xf numFmtId="14" fontId="1" fillId="0" borderId="0" xfId="3" applyNumberFormat="1" applyBorder="1" applyAlignment="1" applyProtection="1">
      <alignment horizontal="left" vertical="center"/>
      <protection locked="0"/>
    </xf>
    <xf numFmtId="0" fontId="1" fillId="0" borderId="0" xfId="3" applyBorder="1" applyAlignment="1" applyProtection="1">
      <alignment horizontal="left" vertical="center"/>
      <protection locked="0"/>
    </xf>
    <xf numFmtId="0" fontId="31" fillId="4" borderId="1" xfId="3" applyFont="1" applyFill="1" applyBorder="1" applyAlignment="1" applyProtection="1">
      <alignment horizontal="center" vertical="top" wrapText="1"/>
    </xf>
    <xf numFmtId="0" fontId="31" fillId="4" borderId="0" xfId="3" applyFont="1" applyFill="1" applyBorder="1" applyAlignment="1" applyProtection="1">
      <alignment horizontal="center" vertical="top" wrapText="1"/>
    </xf>
    <xf numFmtId="0" fontId="32" fillId="0" borderId="0" xfId="3" applyFont="1" applyAlignment="1" applyProtection="1">
      <alignment vertical="top" wrapText="1" shrinkToFit="1"/>
      <protection locked="0"/>
    </xf>
    <xf numFmtId="0" fontId="28" fillId="0" borderId="0" xfId="3" applyFont="1" applyAlignment="1" applyProtection="1">
      <alignment horizontal="center"/>
    </xf>
    <xf numFmtId="0" fontId="1" fillId="0" borderId="0" xfId="3" applyAlignment="1" applyProtection="1">
      <alignment horizontal="center"/>
    </xf>
    <xf numFmtId="0" fontId="1" fillId="0" borderId="0" xfId="3" applyAlignment="1" applyProtection="1">
      <alignment horizontal="left" vertical="center"/>
      <protection locked="0"/>
    </xf>
  </cellXfs>
  <cellStyles count="4">
    <cellStyle name="20% - Accent1" xfId="1" builtinId="30"/>
    <cellStyle name="40% - Accent1" xfId="2" builtinId="31"/>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7"/>
  <sheetViews>
    <sheetView tabSelected="1" workbookViewId="0"/>
  </sheetViews>
  <sheetFormatPr defaultRowHeight="12.75" x14ac:dyDescent="0.2"/>
  <cols>
    <col min="1" max="1" width="5.83203125" customWidth="1"/>
    <col min="2" max="2" width="11.5" customWidth="1"/>
    <col min="3" max="3" width="4.6640625" customWidth="1"/>
    <col min="4" max="4" width="2.1640625" customWidth="1"/>
    <col min="5" max="5" width="3.33203125" customWidth="1"/>
    <col min="6" max="7" width="1.1640625" customWidth="1"/>
    <col min="8" max="8" width="2.1640625" customWidth="1"/>
    <col min="9" max="9" width="14" customWidth="1"/>
    <col min="10" max="10" width="2.1640625" customWidth="1"/>
    <col min="11" max="11" width="19.83203125" customWidth="1"/>
    <col min="12" max="12" width="2.1640625" customWidth="1"/>
    <col min="13" max="13" width="8" customWidth="1"/>
    <col min="14" max="14" width="4.6640625" customWidth="1"/>
    <col min="15" max="15" width="9.33203125" customWidth="1"/>
    <col min="16" max="16" width="1.1640625" customWidth="1"/>
    <col min="17" max="17" width="8" customWidth="1"/>
    <col min="18" max="18" width="9.33203125" customWidth="1"/>
    <col min="19" max="19" width="2.1640625" customWidth="1"/>
    <col min="20" max="20" width="1.1640625" customWidth="1"/>
    <col min="21" max="21" width="2.1640625" customWidth="1"/>
    <col min="22" max="22" width="1.1640625" customWidth="1"/>
    <col min="23" max="23" width="2.1640625" customWidth="1"/>
    <col min="24" max="24" width="1.1640625" customWidth="1"/>
    <col min="25" max="25" width="2.1640625" customWidth="1"/>
  </cols>
  <sheetData>
    <row r="1" spans="1:1" ht="17.100000000000001" customHeight="1" x14ac:dyDescent="0.2">
      <c r="A1" s="1" t="s">
        <v>0</v>
      </c>
    </row>
    <row r="2" spans="1:1" ht="18" customHeight="1" x14ac:dyDescent="0.2">
      <c r="A2" s="1" t="s">
        <v>1</v>
      </c>
    </row>
    <row r="3" spans="1:1" ht="14.1" customHeight="1" x14ac:dyDescent="0.2">
      <c r="A3" t="s">
        <v>2</v>
      </c>
    </row>
    <row r="4" spans="1:1" ht="12.95" customHeight="1" x14ac:dyDescent="0.2">
      <c r="A4" s="2" t="s">
        <v>3</v>
      </c>
    </row>
    <row r="5" spans="1:1" ht="21" customHeight="1" x14ac:dyDescent="0.2">
      <c r="A5" s="3" t="s">
        <v>4</v>
      </c>
    </row>
    <row r="6" spans="1:1" ht="14.1" customHeight="1" x14ac:dyDescent="0.2">
      <c r="A6" t="s">
        <v>5</v>
      </c>
    </row>
    <row r="7" spans="1:1" ht="14.1" customHeight="1" x14ac:dyDescent="0.2">
      <c r="A7" t="s">
        <v>6</v>
      </c>
    </row>
    <row r="8" spans="1:1" ht="14.1" customHeight="1" x14ac:dyDescent="0.2">
      <c r="A8" t="s">
        <v>7</v>
      </c>
    </row>
    <row r="9" spans="1:1" ht="14.1" customHeight="1" x14ac:dyDescent="0.2">
      <c r="A9" t="s">
        <v>8</v>
      </c>
    </row>
    <row r="10" spans="1:1" ht="12.95" customHeight="1" x14ac:dyDescent="0.2">
      <c r="A10" s="2" t="s">
        <v>9</v>
      </c>
    </row>
    <row r="11" spans="1:1" ht="21" customHeight="1" x14ac:dyDescent="0.2">
      <c r="A11" s="4" t="s">
        <v>10</v>
      </c>
    </row>
    <row r="12" spans="1:1" ht="14.1" customHeight="1" x14ac:dyDescent="0.2">
      <c r="A12" t="s">
        <v>11</v>
      </c>
    </row>
    <row r="13" spans="1:1" ht="14.1" customHeight="1" x14ac:dyDescent="0.2">
      <c r="A13" t="s">
        <v>12</v>
      </c>
    </row>
    <row r="14" spans="1:1" ht="14.1" customHeight="1" x14ac:dyDescent="0.2">
      <c r="A14" s="5" t="s">
        <v>13</v>
      </c>
    </row>
    <row r="15" spans="1:1" ht="14.1" customHeight="1" x14ac:dyDescent="0.2">
      <c r="A15" t="s">
        <v>14</v>
      </c>
    </row>
    <row r="16" spans="1:1" ht="21" customHeight="1" x14ac:dyDescent="0.2">
      <c r="A16" s="4" t="s">
        <v>15</v>
      </c>
    </row>
    <row r="17" spans="1:1" ht="14.1" customHeight="1" x14ac:dyDescent="0.2">
      <c r="A17" t="s">
        <v>16</v>
      </c>
    </row>
    <row r="18" spans="1:1" ht="14.1" customHeight="1" x14ac:dyDescent="0.2">
      <c r="A18" t="s">
        <v>17</v>
      </c>
    </row>
    <row r="19" spans="1:1" ht="14.1" customHeight="1" x14ac:dyDescent="0.2">
      <c r="A19" s="5" t="s">
        <v>18</v>
      </c>
    </row>
    <row r="20" spans="1:1" ht="21" customHeight="1" x14ac:dyDescent="0.2">
      <c r="A20" s="3" t="s">
        <v>19</v>
      </c>
    </row>
    <row r="21" spans="1:1" ht="14.1" customHeight="1" x14ac:dyDescent="0.2">
      <c r="A21" t="s">
        <v>20</v>
      </c>
    </row>
    <row r="22" spans="1:1" ht="14.1" customHeight="1" x14ac:dyDescent="0.2">
      <c r="A22" s="5" t="s">
        <v>21</v>
      </c>
    </row>
    <row r="23" spans="1:1" ht="14.1" customHeight="1" x14ac:dyDescent="0.2">
      <c r="A23" t="s">
        <v>22</v>
      </c>
    </row>
    <row r="24" spans="1:1" ht="14.1" customHeight="1" x14ac:dyDescent="0.2">
      <c r="A24" s="5" t="s">
        <v>23</v>
      </c>
    </row>
    <row r="25" spans="1:1" ht="14.1" customHeight="1" x14ac:dyDescent="0.2">
      <c r="A25" t="s">
        <v>24</v>
      </c>
    </row>
    <row r="26" spans="1:1" ht="21" customHeight="1" x14ac:dyDescent="0.2">
      <c r="A26" s="3" t="s">
        <v>25</v>
      </c>
    </row>
    <row r="27" spans="1:1" ht="15" customHeight="1" x14ac:dyDescent="0.2">
      <c r="A27" s="6" t="s">
        <v>26</v>
      </c>
    </row>
    <row r="28" spans="1:1" ht="18" customHeight="1" x14ac:dyDescent="0.2">
      <c r="A28" s="7" t="s">
        <v>27</v>
      </c>
    </row>
    <row r="29" spans="1:1" ht="21" customHeight="1" x14ac:dyDescent="0.2">
      <c r="A29" t="s">
        <v>28</v>
      </c>
    </row>
    <row r="30" spans="1:1" ht="14.1" customHeight="1" x14ac:dyDescent="0.2">
      <c r="A30" t="s">
        <v>5</v>
      </c>
    </row>
    <row r="31" spans="1:1" ht="14.1" customHeight="1" x14ac:dyDescent="0.2">
      <c r="A31" t="s">
        <v>6</v>
      </c>
    </row>
    <row r="32" spans="1:1" ht="14.1" customHeight="1" x14ac:dyDescent="0.2">
      <c r="A32" t="s">
        <v>7</v>
      </c>
    </row>
    <row r="33" spans="1:1" ht="14.1" customHeight="1" x14ac:dyDescent="0.2">
      <c r="A33" t="s">
        <v>8</v>
      </c>
    </row>
    <row r="34" spans="1:1" ht="12.95" customHeight="1" x14ac:dyDescent="0.2">
      <c r="A34" s="2" t="s">
        <v>9</v>
      </c>
    </row>
    <row r="35" spans="1:1" ht="21" customHeight="1" x14ac:dyDescent="0.2">
      <c r="A35" s="3" t="s">
        <v>29</v>
      </c>
    </row>
    <row r="36" spans="1:1" ht="14.1" customHeight="1" x14ac:dyDescent="0.2">
      <c r="A36" t="s">
        <v>11</v>
      </c>
    </row>
    <row r="37" spans="1:1" ht="14.1" customHeight="1" x14ac:dyDescent="0.2">
      <c r="A37" t="s">
        <v>30</v>
      </c>
    </row>
    <row r="38" spans="1:1" ht="14.1" customHeight="1" x14ac:dyDescent="0.2">
      <c r="A38" t="s">
        <v>14</v>
      </c>
    </row>
    <row r="39" spans="1:1" ht="21" customHeight="1" x14ac:dyDescent="0.2">
      <c r="A39" s="3" t="s">
        <v>31</v>
      </c>
    </row>
    <row r="40" spans="1:1" ht="14.1" customHeight="1" x14ac:dyDescent="0.2">
      <c r="A40" t="s">
        <v>16</v>
      </c>
    </row>
    <row r="41" spans="1:1" ht="14.1" customHeight="1" x14ac:dyDescent="0.2">
      <c r="A41" t="s">
        <v>32</v>
      </c>
    </row>
    <row r="42" spans="1:1" ht="21" customHeight="1" x14ac:dyDescent="0.2">
      <c r="A42" s="3" t="s">
        <v>19</v>
      </c>
    </row>
    <row r="43" spans="1:1" ht="14.1" customHeight="1" x14ac:dyDescent="0.2">
      <c r="A43" t="s">
        <v>33</v>
      </c>
    </row>
    <row r="44" spans="1:1" ht="14.1" customHeight="1" x14ac:dyDescent="0.2">
      <c r="A44" s="5" t="s">
        <v>34</v>
      </c>
    </row>
    <row r="45" spans="1:1" ht="14.1" customHeight="1" x14ac:dyDescent="0.2">
      <c r="A45" t="s">
        <v>35</v>
      </c>
    </row>
    <row r="46" spans="1:1" ht="14.1" customHeight="1" x14ac:dyDescent="0.2">
      <c r="A46" s="5" t="s">
        <v>36</v>
      </c>
    </row>
    <row r="47" spans="1:1" ht="14.1" customHeight="1" x14ac:dyDescent="0.2">
      <c r="A47" t="s">
        <v>24</v>
      </c>
    </row>
    <row r="48" spans="1:1" ht="21" customHeight="1" x14ac:dyDescent="0.2">
      <c r="A48" s="3" t="s">
        <v>25</v>
      </c>
    </row>
    <row r="49" spans="1:1" ht="14.1" customHeight="1" x14ac:dyDescent="0.2">
      <c r="A49" t="s">
        <v>37</v>
      </c>
    </row>
    <row r="50" spans="1:1" ht="12.95" customHeight="1" x14ac:dyDescent="0.2">
      <c r="A50" s="2" t="s">
        <v>38</v>
      </c>
    </row>
    <row r="51" spans="1:1" ht="21" customHeight="1" x14ac:dyDescent="0.2">
      <c r="A51" s="3" t="s">
        <v>4</v>
      </c>
    </row>
    <row r="52" spans="1:1" ht="14.1" customHeight="1" x14ac:dyDescent="0.2">
      <c r="A52" t="s">
        <v>5</v>
      </c>
    </row>
    <row r="53" spans="1:1" ht="18" customHeight="1" x14ac:dyDescent="0.2">
      <c r="A53" s="7" t="s">
        <v>39</v>
      </c>
    </row>
    <row r="54" spans="1:1" ht="14.1" customHeight="1" x14ac:dyDescent="0.2">
      <c r="A54" t="s">
        <v>6</v>
      </c>
    </row>
    <row r="55" spans="1:1" ht="14.1" customHeight="1" x14ac:dyDescent="0.2">
      <c r="A55" t="s">
        <v>7</v>
      </c>
    </row>
    <row r="56" spans="1:1" ht="14.1" customHeight="1" x14ac:dyDescent="0.2">
      <c r="A56" t="s">
        <v>8</v>
      </c>
    </row>
    <row r="57" spans="1:1" ht="12.95" customHeight="1" x14ac:dyDescent="0.2">
      <c r="A57" s="2" t="s">
        <v>9</v>
      </c>
    </row>
    <row r="58" spans="1:1" ht="21" customHeight="1" x14ac:dyDescent="0.2">
      <c r="A58" s="3" t="s">
        <v>40</v>
      </c>
    </row>
    <row r="59" spans="1:1" ht="14.1" customHeight="1" x14ac:dyDescent="0.2">
      <c r="A59" t="s">
        <v>11</v>
      </c>
    </row>
    <row r="60" spans="1:1" ht="14.1" customHeight="1" x14ac:dyDescent="0.2">
      <c r="A60" t="s">
        <v>41</v>
      </c>
    </row>
    <row r="61" spans="1:1" ht="14.1" customHeight="1" x14ac:dyDescent="0.2">
      <c r="A61" s="5" t="s">
        <v>42</v>
      </c>
    </row>
    <row r="62" spans="1:1" ht="14.1" customHeight="1" x14ac:dyDescent="0.2">
      <c r="A62" t="s">
        <v>14</v>
      </c>
    </row>
    <row r="63" spans="1:1" ht="21" customHeight="1" x14ac:dyDescent="0.2">
      <c r="A63" s="3" t="s">
        <v>31</v>
      </c>
    </row>
    <row r="64" spans="1:1" ht="14.1" customHeight="1" x14ac:dyDescent="0.2">
      <c r="A64" t="s">
        <v>43</v>
      </c>
    </row>
    <row r="65" spans="1:1" ht="14.1" customHeight="1" x14ac:dyDescent="0.2">
      <c r="A65" t="s">
        <v>17</v>
      </c>
    </row>
    <row r="66" spans="1:1" ht="14.1" customHeight="1" x14ac:dyDescent="0.2">
      <c r="A66" s="5" t="s">
        <v>18</v>
      </c>
    </row>
    <row r="67" spans="1:1" ht="21" customHeight="1" x14ac:dyDescent="0.2">
      <c r="A67" s="3" t="s">
        <v>19</v>
      </c>
    </row>
    <row r="68" spans="1:1" ht="14.1" customHeight="1" x14ac:dyDescent="0.2">
      <c r="A68" t="s">
        <v>44</v>
      </c>
    </row>
    <row r="69" spans="1:1" ht="14.1" customHeight="1" x14ac:dyDescent="0.2">
      <c r="A69" t="s">
        <v>45</v>
      </c>
    </row>
    <row r="70" spans="1:1" ht="14.1" customHeight="1" x14ac:dyDescent="0.2">
      <c r="A70" t="s">
        <v>46</v>
      </c>
    </row>
    <row r="71" spans="1:1" ht="14.1" customHeight="1" x14ac:dyDescent="0.2">
      <c r="A71" s="5" t="s">
        <v>47</v>
      </c>
    </row>
    <row r="72" spans="1:1" ht="14.1" customHeight="1" x14ac:dyDescent="0.2">
      <c r="A72" t="s">
        <v>24</v>
      </c>
    </row>
    <row r="73" spans="1:1" ht="21" customHeight="1" x14ac:dyDescent="0.2">
      <c r="A73" s="3" t="s">
        <v>25</v>
      </c>
    </row>
    <row r="74" spans="1:1" ht="14.1" customHeight="1" x14ac:dyDescent="0.2">
      <c r="A74" s="5" t="s">
        <v>48</v>
      </c>
    </row>
    <row r="75" spans="1:1" ht="12.95" customHeight="1" x14ac:dyDescent="0.2">
      <c r="A75" s="2" t="s">
        <v>49</v>
      </c>
    </row>
    <row r="76" spans="1:1" ht="12.95" customHeight="1" x14ac:dyDescent="0.2">
      <c r="A76" s="2" t="s">
        <v>50</v>
      </c>
    </row>
    <row r="77" spans="1:1" ht="21" customHeight="1" x14ac:dyDescent="0.2">
      <c r="A77" s="3" t="s">
        <v>4</v>
      </c>
    </row>
    <row r="78" spans="1:1" ht="14.1" customHeight="1" x14ac:dyDescent="0.2">
      <c r="A78" t="s">
        <v>5</v>
      </c>
    </row>
    <row r="79" spans="1:1" ht="14.1" customHeight="1" x14ac:dyDescent="0.2">
      <c r="A79" t="s">
        <v>6</v>
      </c>
    </row>
    <row r="80" spans="1:1" ht="14.1" customHeight="1" x14ac:dyDescent="0.2">
      <c r="A80" t="s">
        <v>7</v>
      </c>
    </row>
    <row r="81" spans="1:1" ht="18" customHeight="1" x14ac:dyDescent="0.2">
      <c r="A81" s="7" t="s">
        <v>51</v>
      </c>
    </row>
    <row r="82" spans="1:1" ht="14.1" customHeight="1" x14ac:dyDescent="0.2">
      <c r="A82" t="s">
        <v>8</v>
      </c>
    </row>
    <row r="83" spans="1:1" ht="12.95" customHeight="1" x14ac:dyDescent="0.2">
      <c r="A83" s="2" t="s">
        <v>9</v>
      </c>
    </row>
    <row r="84" spans="1:1" ht="21" customHeight="1" x14ac:dyDescent="0.2">
      <c r="A84" s="3" t="s">
        <v>40</v>
      </c>
    </row>
    <row r="85" spans="1:1" ht="14.1" customHeight="1" x14ac:dyDescent="0.2">
      <c r="A85" t="s">
        <v>11</v>
      </c>
    </row>
    <row r="86" spans="1:1" ht="14.1" customHeight="1" x14ac:dyDescent="0.2">
      <c r="A86" t="s">
        <v>52</v>
      </c>
    </row>
    <row r="87" spans="1:1" ht="14.1" customHeight="1" x14ac:dyDescent="0.2">
      <c r="A87" s="5" t="s">
        <v>53</v>
      </c>
    </row>
    <row r="88" spans="1:1" ht="14.1" customHeight="1" x14ac:dyDescent="0.2">
      <c r="A88" t="s">
        <v>14</v>
      </c>
    </row>
    <row r="89" spans="1:1" ht="21" customHeight="1" x14ac:dyDescent="0.2">
      <c r="A89" s="3" t="s">
        <v>31</v>
      </c>
    </row>
    <row r="90" spans="1:1" ht="14.1" customHeight="1" x14ac:dyDescent="0.2">
      <c r="A90" t="s">
        <v>54</v>
      </c>
    </row>
    <row r="91" spans="1:1" ht="14.1" customHeight="1" x14ac:dyDescent="0.2">
      <c r="A91" t="s">
        <v>17</v>
      </c>
    </row>
    <row r="92" spans="1:1" ht="14.1" customHeight="1" x14ac:dyDescent="0.2">
      <c r="A92" s="5" t="s">
        <v>18</v>
      </c>
    </row>
    <row r="93" spans="1:1" ht="21" customHeight="1" x14ac:dyDescent="0.2">
      <c r="A93" s="3" t="s">
        <v>19</v>
      </c>
    </row>
    <row r="94" spans="1:1" ht="14.1" customHeight="1" x14ac:dyDescent="0.2">
      <c r="A94" t="s">
        <v>55</v>
      </c>
    </row>
    <row r="95" spans="1:1" ht="14.1" customHeight="1" x14ac:dyDescent="0.2">
      <c r="A95" s="5" t="s">
        <v>56</v>
      </c>
    </row>
    <row r="96" spans="1:1" ht="14.1" customHeight="1" x14ac:dyDescent="0.2">
      <c r="A96" t="s">
        <v>57</v>
      </c>
    </row>
    <row r="97" spans="1:1" ht="14.1" customHeight="1" x14ac:dyDescent="0.2">
      <c r="A97" s="5" t="s">
        <v>58</v>
      </c>
    </row>
    <row r="98" spans="1:1" ht="14.1" customHeight="1" x14ac:dyDescent="0.2">
      <c r="A98" t="s">
        <v>24</v>
      </c>
    </row>
    <row r="99" spans="1:1" ht="21" customHeight="1" x14ac:dyDescent="0.2">
      <c r="A99" s="3" t="s">
        <v>25</v>
      </c>
    </row>
    <row r="100" spans="1:1" ht="12.95" customHeight="1" x14ac:dyDescent="0.2">
      <c r="A100" s="2" t="s">
        <v>59</v>
      </c>
    </row>
    <row r="101" spans="1:1" ht="14.1" customHeight="1" x14ac:dyDescent="0.2">
      <c r="A101" t="s">
        <v>60</v>
      </c>
    </row>
    <row r="102" spans="1:1" ht="12.95" customHeight="1" x14ac:dyDescent="0.2">
      <c r="A102" s="2" t="s">
        <v>61</v>
      </c>
    </row>
    <row r="103" spans="1:1" ht="21" customHeight="1" x14ac:dyDescent="0.2">
      <c r="A103" s="3" t="s">
        <v>4</v>
      </c>
    </row>
    <row r="104" spans="1:1" ht="15" customHeight="1" x14ac:dyDescent="0.2">
      <c r="A104" t="s">
        <v>62</v>
      </c>
    </row>
    <row r="105" spans="1:1" ht="14.1" customHeight="1" x14ac:dyDescent="0.2">
      <c r="A105" t="s">
        <v>6</v>
      </c>
    </row>
    <row r="106" spans="1:1" ht="14.1" customHeight="1" x14ac:dyDescent="0.2">
      <c r="A106" t="s">
        <v>7</v>
      </c>
    </row>
    <row r="107" spans="1:1" ht="14.1" customHeight="1" x14ac:dyDescent="0.2">
      <c r="A107" t="s">
        <v>8</v>
      </c>
    </row>
    <row r="108" spans="1:1" ht="17.100000000000001" customHeight="1" x14ac:dyDescent="0.2">
      <c r="A108" s="7" t="s">
        <v>63</v>
      </c>
    </row>
    <row r="109" spans="1:1" ht="12.95" customHeight="1" x14ac:dyDescent="0.2">
      <c r="A109" s="2" t="s">
        <v>9</v>
      </c>
    </row>
    <row r="110" spans="1:1" ht="21" customHeight="1" x14ac:dyDescent="0.2">
      <c r="A110" s="3" t="s">
        <v>40</v>
      </c>
    </row>
    <row r="111" spans="1:1" ht="14.1" customHeight="1" x14ac:dyDescent="0.2">
      <c r="A111" t="s">
        <v>64</v>
      </c>
    </row>
    <row r="112" spans="1:1" ht="14.1" customHeight="1" x14ac:dyDescent="0.2">
      <c r="A112" s="5" t="s">
        <v>65</v>
      </c>
    </row>
    <row r="113" spans="1:1" ht="14.1" customHeight="1" x14ac:dyDescent="0.2">
      <c r="A113" t="s">
        <v>66</v>
      </c>
    </row>
    <row r="114" spans="1:1" ht="14.1" customHeight="1" x14ac:dyDescent="0.2">
      <c r="A114" s="5" t="s">
        <v>67</v>
      </c>
    </row>
    <row r="115" spans="1:1" ht="14.1" customHeight="1" x14ac:dyDescent="0.2">
      <c r="A115" t="s">
        <v>14</v>
      </c>
    </row>
    <row r="116" spans="1:1" ht="21" customHeight="1" x14ac:dyDescent="0.2">
      <c r="A116" s="3" t="s">
        <v>31</v>
      </c>
    </row>
    <row r="117" spans="1:1" ht="14.1" customHeight="1" x14ac:dyDescent="0.2">
      <c r="A117" t="s">
        <v>43</v>
      </c>
    </row>
    <row r="118" spans="1:1" ht="14.1" customHeight="1" x14ac:dyDescent="0.2">
      <c r="A118" t="s">
        <v>17</v>
      </c>
    </row>
    <row r="119" spans="1:1" ht="14.1" customHeight="1" x14ac:dyDescent="0.2">
      <c r="A119" s="5" t="s">
        <v>18</v>
      </c>
    </row>
    <row r="120" spans="1:1" ht="21" customHeight="1" x14ac:dyDescent="0.2">
      <c r="A120" s="3" t="s">
        <v>19</v>
      </c>
    </row>
    <row r="121" spans="1:1" ht="14.1" customHeight="1" x14ac:dyDescent="0.2">
      <c r="A121" t="s">
        <v>68</v>
      </c>
    </row>
    <row r="122" spans="1:1" ht="14.1" customHeight="1" x14ac:dyDescent="0.2">
      <c r="A122" s="5" t="s">
        <v>69</v>
      </c>
    </row>
    <row r="123" spans="1:1" ht="14.1" customHeight="1" x14ac:dyDescent="0.2">
      <c r="A123" t="s">
        <v>70</v>
      </c>
    </row>
    <row r="124" spans="1:1" ht="14.1" customHeight="1" x14ac:dyDescent="0.2">
      <c r="A124" s="5" t="s">
        <v>71</v>
      </c>
    </row>
    <row r="125" spans="1:1" ht="14.1" customHeight="1" x14ac:dyDescent="0.2">
      <c r="A125" t="s">
        <v>24</v>
      </c>
    </row>
    <row r="126" spans="1:1" ht="21" customHeight="1" x14ac:dyDescent="0.2">
      <c r="A126" s="3" t="s">
        <v>25</v>
      </c>
    </row>
    <row r="127" spans="1:1" ht="14.1" customHeight="1" x14ac:dyDescent="0.2">
      <c r="A127" s="5" t="s">
        <v>72</v>
      </c>
    </row>
    <row r="128" spans="1:1" ht="14.1" customHeight="1" x14ac:dyDescent="0.2">
      <c r="A128" t="s">
        <v>73</v>
      </c>
    </row>
    <row r="129" spans="1:1" ht="12.95" customHeight="1" x14ac:dyDescent="0.2">
      <c r="A129" s="2" t="s">
        <v>74</v>
      </c>
    </row>
    <row r="130" spans="1:1" ht="21" customHeight="1" x14ac:dyDescent="0.2">
      <c r="A130" s="3" t="s">
        <v>4</v>
      </c>
    </row>
    <row r="131" spans="1:1" ht="14.1" customHeight="1" x14ac:dyDescent="0.2">
      <c r="A131" t="s">
        <v>5</v>
      </c>
    </row>
    <row r="132" spans="1:1" ht="14.1" customHeight="1" x14ac:dyDescent="0.2">
      <c r="A132" t="s">
        <v>6</v>
      </c>
    </row>
    <row r="133" spans="1:1" ht="14.1" customHeight="1" x14ac:dyDescent="0.2">
      <c r="A133" t="s">
        <v>7</v>
      </c>
    </row>
    <row r="134" spans="1:1" ht="14.1" customHeight="1" x14ac:dyDescent="0.2">
      <c r="A134" t="s">
        <v>8</v>
      </c>
    </row>
    <row r="135" spans="1:1" ht="12.95" customHeight="1" x14ac:dyDescent="0.2">
      <c r="A135" s="2" t="s">
        <v>9</v>
      </c>
    </row>
    <row r="136" spans="1:1" ht="20.100000000000001" customHeight="1" x14ac:dyDescent="0.2">
      <c r="A136" s="7" t="s">
        <v>75</v>
      </c>
    </row>
    <row r="137" spans="1:1" ht="21" customHeight="1" x14ac:dyDescent="0.2">
      <c r="A137" s="3" t="s">
        <v>29</v>
      </c>
    </row>
    <row r="138" spans="1:1" ht="14.1" customHeight="1" x14ac:dyDescent="0.2">
      <c r="A138" t="s">
        <v>11</v>
      </c>
    </row>
    <row r="139" spans="1:1" ht="14.1" customHeight="1" x14ac:dyDescent="0.2">
      <c r="A139" t="s">
        <v>76</v>
      </c>
    </row>
    <row r="140" spans="1:1" ht="14.1" customHeight="1" x14ac:dyDescent="0.2">
      <c r="A140" s="5" t="s">
        <v>77</v>
      </c>
    </row>
    <row r="141" spans="1:1" ht="14.1" customHeight="1" x14ac:dyDescent="0.2">
      <c r="A141" t="s">
        <v>14</v>
      </c>
    </row>
    <row r="142" spans="1:1" ht="21" customHeight="1" x14ac:dyDescent="0.2">
      <c r="A142" s="3" t="s">
        <v>31</v>
      </c>
    </row>
    <row r="143" spans="1:1" ht="14.1" customHeight="1" x14ac:dyDescent="0.2">
      <c r="A143" t="s">
        <v>43</v>
      </c>
    </row>
    <row r="144" spans="1:1" ht="14.1" customHeight="1" x14ac:dyDescent="0.2">
      <c r="A144" t="s">
        <v>17</v>
      </c>
    </row>
    <row r="145" spans="1:1" ht="14.1" customHeight="1" x14ac:dyDescent="0.2">
      <c r="A145" s="5" t="s">
        <v>18</v>
      </c>
    </row>
    <row r="146" spans="1:1" ht="21" customHeight="1" x14ac:dyDescent="0.2">
      <c r="A146" s="3" t="s">
        <v>19</v>
      </c>
    </row>
    <row r="147" spans="1:1" ht="14.1" customHeight="1" x14ac:dyDescent="0.2">
      <c r="A147" t="s">
        <v>78</v>
      </c>
    </row>
    <row r="148" spans="1:1" ht="14.1" customHeight="1" x14ac:dyDescent="0.2">
      <c r="A148" t="s">
        <v>79</v>
      </c>
    </row>
    <row r="149" spans="1:1" ht="14.1" customHeight="1" x14ac:dyDescent="0.2">
      <c r="A149" t="s">
        <v>80</v>
      </c>
    </row>
    <row r="150" spans="1:1" ht="14.1" customHeight="1" x14ac:dyDescent="0.2">
      <c r="A150" s="5" t="s">
        <v>71</v>
      </c>
    </row>
    <row r="151" spans="1:1" ht="14.1" customHeight="1" x14ac:dyDescent="0.2">
      <c r="A151" t="s">
        <v>24</v>
      </c>
    </row>
    <row r="152" spans="1:1" ht="21" customHeight="1" x14ac:dyDescent="0.2">
      <c r="A152" s="3" t="s">
        <v>25</v>
      </c>
    </row>
    <row r="153" spans="1:1" ht="14.1" customHeight="1" x14ac:dyDescent="0.2">
      <c r="A153" s="5" t="s">
        <v>81</v>
      </c>
    </row>
    <row r="154" spans="1:1" ht="14.1" customHeight="1" x14ac:dyDescent="0.2">
      <c r="A154" t="s">
        <v>82</v>
      </c>
    </row>
    <row r="155" spans="1:1" ht="12.95" customHeight="1" x14ac:dyDescent="0.2">
      <c r="A155" s="2" t="s">
        <v>83</v>
      </c>
    </row>
    <row r="156" spans="1:1" ht="21" customHeight="1" x14ac:dyDescent="0.2">
      <c r="A156" s="3" t="s">
        <v>4</v>
      </c>
    </row>
    <row r="157" spans="1:1" ht="14.1" customHeight="1" x14ac:dyDescent="0.2">
      <c r="A157" t="s">
        <v>5</v>
      </c>
    </row>
    <row r="158" spans="1:1" ht="14.1" customHeight="1" x14ac:dyDescent="0.2">
      <c r="A158" t="s">
        <v>6</v>
      </c>
    </row>
    <row r="159" spans="1:1" ht="14.1" customHeight="1" x14ac:dyDescent="0.2">
      <c r="A159" t="s">
        <v>84</v>
      </c>
    </row>
    <row r="160" spans="1:1" ht="14.1" customHeight="1" x14ac:dyDescent="0.2">
      <c r="A160" t="s">
        <v>8</v>
      </c>
    </row>
    <row r="161" spans="1:1" ht="12.95" customHeight="1" x14ac:dyDescent="0.2">
      <c r="A161" s="2" t="s">
        <v>9</v>
      </c>
    </row>
    <row r="162" spans="1:1" ht="18" customHeight="1" x14ac:dyDescent="0.2">
      <c r="A162" s="7" t="s">
        <v>85</v>
      </c>
    </row>
    <row r="163" spans="1:1" ht="20.100000000000001" customHeight="1" x14ac:dyDescent="0.2">
      <c r="A163" s="4" t="s">
        <v>86</v>
      </c>
    </row>
    <row r="164" spans="1:1" ht="14.1" customHeight="1" x14ac:dyDescent="0.2">
      <c r="A164" t="s">
        <v>87</v>
      </c>
    </row>
    <row r="165" spans="1:1" ht="14.1" customHeight="1" x14ac:dyDescent="0.2">
      <c r="A165" t="s">
        <v>88</v>
      </c>
    </row>
    <row r="166" spans="1:1" ht="14.1" customHeight="1" x14ac:dyDescent="0.2">
      <c r="A166" s="5" t="s">
        <v>89</v>
      </c>
    </row>
    <row r="167" spans="1:1" ht="14.1" customHeight="1" x14ac:dyDescent="0.2">
      <c r="A167" t="s">
        <v>14</v>
      </c>
    </row>
    <row r="168" spans="1:1" ht="21" customHeight="1" x14ac:dyDescent="0.2">
      <c r="A168" s="3" t="s">
        <v>31</v>
      </c>
    </row>
    <row r="169" spans="1:1" ht="14.1" customHeight="1" x14ac:dyDescent="0.2">
      <c r="A169" t="s">
        <v>43</v>
      </c>
    </row>
    <row r="170" spans="1:1" ht="14.1" customHeight="1" x14ac:dyDescent="0.2">
      <c r="A170" t="s">
        <v>17</v>
      </c>
    </row>
    <row r="171" spans="1:1" ht="14.1" customHeight="1" x14ac:dyDescent="0.2">
      <c r="A171" s="5" t="s">
        <v>18</v>
      </c>
    </row>
    <row r="172" spans="1:1" ht="21" customHeight="1" x14ac:dyDescent="0.2">
      <c r="A172" s="3" t="s">
        <v>19</v>
      </c>
    </row>
    <row r="173" spans="1:1" ht="14.1" customHeight="1" x14ac:dyDescent="0.2">
      <c r="A173" t="s">
        <v>90</v>
      </c>
    </row>
    <row r="174" spans="1:1" ht="14.1" customHeight="1" x14ac:dyDescent="0.2">
      <c r="A174" s="5" t="s">
        <v>91</v>
      </c>
    </row>
    <row r="175" spans="1:1" ht="14.1" customHeight="1" x14ac:dyDescent="0.2">
      <c r="A175" t="s">
        <v>92</v>
      </c>
    </row>
    <row r="176" spans="1:1" ht="14.1" customHeight="1" x14ac:dyDescent="0.2">
      <c r="A176" s="5" t="s">
        <v>71</v>
      </c>
    </row>
    <row r="177" spans="1:1" ht="14.1" customHeight="1" x14ac:dyDescent="0.2">
      <c r="A177" t="s">
        <v>24</v>
      </c>
    </row>
    <row r="178" spans="1:1" ht="21" customHeight="1" x14ac:dyDescent="0.2">
      <c r="A178" s="3" t="s">
        <v>25</v>
      </c>
    </row>
    <row r="179" spans="1:1" ht="14.1" customHeight="1" x14ac:dyDescent="0.2">
      <c r="A179" s="5" t="s">
        <v>93</v>
      </c>
    </row>
    <row r="180" spans="1:1" ht="12.95" customHeight="1" x14ac:dyDescent="0.2">
      <c r="A180" s="2" t="s">
        <v>94</v>
      </c>
    </row>
    <row r="181" spans="1:1" ht="12.95" customHeight="1" x14ac:dyDescent="0.2">
      <c r="A181" s="2" t="s">
        <v>95</v>
      </c>
    </row>
    <row r="182" spans="1:1" ht="21" customHeight="1" x14ac:dyDescent="0.2">
      <c r="A182" s="3" t="s">
        <v>4</v>
      </c>
    </row>
    <row r="183" spans="1:1" ht="14.1" customHeight="1" x14ac:dyDescent="0.2">
      <c r="A183" t="s">
        <v>5</v>
      </c>
    </row>
    <row r="184" spans="1:1" ht="14.1" customHeight="1" x14ac:dyDescent="0.2">
      <c r="A184" t="s">
        <v>6</v>
      </c>
    </row>
    <row r="185" spans="1:1" ht="14.1" customHeight="1" x14ac:dyDescent="0.2">
      <c r="A185" t="s">
        <v>7</v>
      </c>
    </row>
    <row r="186" spans="1:1" ht="14.1" customHeight="1" x14ac:dyDescent="0.2">
      <c r="A186" t="s">
        <v>8</v>
      </c>
    </row>
    <row r="187" spans="1:1" ht="12.95" customHeight="1" x14ac:dyDescent="0.2">
      <c r="A187" s="2" t="s">
        <v>9</v>
      </c>
    </row>
    <row r="188" spans="1:1" ht="18" customHeight="1" x14ac:dyDescent="0.2">
      <c r="A188" s="7" t="s">
        <v>96</v>
      </c>
    </row>
    <row r="189" spans="1:1" ht="21" customHeight="1" x14ac:dyDescent="0.2">
      <c r="A189" s="3" t="s">
        <v>40</v>
      </c>
    </row>
    <row r="190" spans="1:1" ht="14.1" customHeight="1" x14ac:dyDescent="0.2">
      <c r="A190" t="s">
        <v>97</v>
      </c>
    </row>
    <row r="191" spans="1:1" ht="14.1" customHeight="1" x14ac:dyDescent="0.2">
      <c r="A191" t="s">
        <v>98</v>
      </c>
    </row>
    <row r="192" spans="1:1" ht="14.1" customHeight="1" x14ac:dyDescent="0.2">
      <c r="A192" s="5" t="s">
        <v>99</v>
      </c>
    </row>
    <row r="193" spans="1:1" ht="14.1" customHeight="1" x14ac:dyDescent="0.2">
      <c r="A193" t="s">
        <v>100</v>
      </c>
    </row>
    <row r="194" spans="1:1" ht="20.100000000000001" customHeight="1" x14ac:dyDescent="0.2">
      <c r="A194" s="3" t="s">
        <v>31</v>
      </c>
    </row>
    <row r="195" spans="1:1" ht="14.1" customHeight="1" x14ac:dyDescent="0.2">
      <c r="A195" t="s">
        <v>54</v>
      </c>
    </row>
    <row r="196" spans="1:1" ht="14.1" customHeight="1" x14ac:dyDescent="0.2">
      <c r="A196" t="s">
        <v>101</v>
      </c>
    </row>
    <row r="197" spans="1:1" ht="14.1" customHeight="1" x14ac:dyDescent="0.2">
      <c r="A197" s="5" t="s">
        <v>102</v>
      </c>
    </row>
    <row r="198" spans="1:1" ht="20.100000000000001" customHeight="1" x14ac:dyDescent="0.2">
      <c r="A198" s="3" t="s">
        <v>19</v>
      </c>
    </row>
    <row r="199" spans="1:1" ht="14.1" customHeight="1" x14ac:dyDescent="0.2">
      <c r="A199" t="s">
        <v>103</v>
      </c>
    </row>
    <row r="200" spans="1:1" ht="14.1" customHeight="1" x14ac:dyDescent="0.2">
      <c r="A200" s="5" t="s">
        <v>104</v>
      </c>
    </row>
    <row r="201" spans="1:1" ht="14.1" customHeight="1" x14ac:dyDescent="0.2">
      <c r="A201" t="s">
        <v>105</v>
      </c>
    </row>
    <row r="202" spans="1:1" ht="14.1" customHeight="1" x14ac:dyDescent="0.2">
      <c r="A202" s="5" t="s">
        <v>106</v>
      </c>
    </row>
    <row r="203" spans="1:1" ht="14.1" customHeight="1" x14ac:dyDescent="0.2">
      <c r="A203" t="s">
        <v>24</v>
      </c>
    </row>
    <row r="204" spans="1:1" ht="21" customHeight="1" x14ac:dyDescent="0.2">
      <c r="A204" s="3" t="s">
        <v>25</v>
      </c>
    </row>
    <row r="205" spans="1:1" ht="14.1" customHeight="1" x14ac:dyDescent="0.2">
      <c r="A205" s="5" t="s">
        <v>107</v>
      </c>
    </row>
    <row r="206" spans="1:1" ht="14.1" customHeight="1" x14ac:dyDescent="0.2">
      <c r="A206" s="5" t="s">
        <v>108</v>
      </c>
    </row>
    <row r="207" spans="1:1" ht="17.100000000000001" customHeight="1" x14ac:dyDescent="0.2">
      <c r="A207" t="s">
        <v>109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1" max="6" width="9.33203125" style="11"/>
    <col min="7" max="7" width="32.33203125" style="11" customWidth="1"/>
    <col min="8" max="8" width="21.33203125" style="11" customWidth="1"/>
    <col min="9" max="9" width="26.6640625" style="11" hidden="1" customWidth="1"/>
    <col min="10" max="16384" width="9.33203125" style="11"/>
  </cols>
  <sheetData>
    <row r="1" spans="1:13" ht="21" x14ac:dyDescent="0.35">
      <c r="A1" s="52" t="s">
        <v>110</v>
      </c>
      <c r="B1" s="52"/>
      <c r="C1" s="52"/>
      <c r="D1" s="52"/>
      <c r="E1" s="52"/>
      <c r="F1" s="52"/>
      <c r="G1" s="52"/>
      <c r="H1" s="8"/>
      <c r="I1" s="9"/>
      <c r="J1" s="10"/>
      <c r="K1" s="10"/>
      <c r="L1" s="10"/>
      <c r="M1" s="10"/>
    </row>
    <row r="2" spans="1:13" x14ac:dyDescent="0.25">
      <c r="A2" s="53"/>
      <c r="B2" s="53"/>
      <c r="C2" s="53"/>
      <c r="D2" s="53"/>
      <c r="E2" s="53"/>
      <c r="F2" s="53"/>
      <c r="G2" s="53"/>
      <c r="H2" s="12"/>
      <c r="I2" s="12"/>
      <c r="J2" s="12"/>
      <c r="K2" s="12"/>
      <c r="L2" s="12"/>
      <c r="M2" s="12"/>
    </row>
    <row r="3" spans="1:13" x14ac:dyDescent="0.25">
      <c r="A3" s="46" t="s">
        <v>111</v>
      </c>
      <c r="B3" s="46"/>
      <c r="C3" s="54" t="s">
        <v>112</v>
      </c>
      <c r="D3" s="54"/>
      <c r="E3" s="54"/>
      <c r="F3" s="54"/>
      <c r="G3" s="54"/>
      <c r="H3" s="13"/>
      <c r="I3" s="13"/>
      <c r="J3" s="14"/>
      <c r="K3" s="14"/>
      <c r="L3" s="14"/>
      <c r="M3" s="14"/>
    </row>
    <row r="4" spans="1:13" x14ac:dyDescent="0.25">
      <c r="A4" s="46" t="s">
        <v>113</v>
      </c>
      <c r="B4" s="46"/>
      <c r="C4" s="46"/>
      <c r="D4" s="48" t="s">
        <v>135</v>
      </c>
      <c r="E4" s="48"/>
      <c r="F4" s="48"/>
      <c r="G4" s="48"/>
      <c r="H4" s="14"/>
      <c r="I4" s="14"/>
      <c r="J4" s="14"/>
      <c r="K4" s="14"/>
      <c r="L4" s="14"/>
      <c r="M4" s="14"/>
    </row>
    <row r="5" spans="1:13" x14ac:dyDescent="0.25">
      <c r="A5" s="46" t="s">
        <v>115</v>
      </c>
      <c r="B5" s="46"/>
      <c r="C5" s="46"/>
      <c r="D5" s="47">
        <v>43111</v>
      </c>
      <c r="E5" s="48"/>
      <c r="F5" s="48"/>
      <c r="G5" s="48"/>
      <c r="H5" s="14"/>
      <c r="I5" s="14"/>
      <c r="J5" s="14"/>
      <c r="K5" s="14"/>
      <c r="L5" s="14"/>
      <c r="M5" s="14"/>
    </row>
    <row r="6" spans="1:13" x14ac:dyDescent="0.25">
      <c r="A6" s="46" t="s">
        <v>116</v>
      </c>
      <c r="B6" s="46"/>
      <c r="C6" s="46"/>
      <c r="D6" s="46"/>
      <c r="E6" s="46"/>
      <c r="F6" s="48" t="s">
        <v>117</v>
      </c>
      <c r="G6" s="48"/>
      <c r="H6" s="14"/>
      <c r="I6" s="14"/>
      <c r="J6" s="13"/>
      <c r="K6" s="13"/>
      <c r="L6" s="13"/>
      <c r="M6" s="13"/>
    </row>
    <row r="7" spans="1:13" ht="21" customHeight="1" x14ac:dyDescent="0.25">
      <c r="A7" s="49" t="s">
        <v>118</v>
      </c>
      <c r="B7" s="50"/>
      <c r="C7" s="50"/>
      <c r="D7" s="50"/>
      <c r="E7" s="50"/>
      <c r="F7" s="50"/>
      <c r="G7" s="50"/>
      <c r="I7" s="15"/>
    </row>
    <row r="8" spans="1:13" s="16" customFormat="1" ht="36.75" customHeight="1" x14ac:dyDescent="0.25">
      <c r="A8" s="51" t="s">
        <v>148</v>
      </c>
      <c r="B8" s="51"/>
      <c r="C8" s="51"/>
      <c r="D8" s="51"/>
      <c r="E8" s="51"/>
      <c r="F8" s="51"/>
      <c r="G8" s="51"/>
    </row>
    <row r="9" spans="1:13" ht="18.75" x14ac:dyDescent="0.3">
      <c r="A9" s="37" t="s">
        <v>120</v>
      </c>
      <c r="B9" s="37"/>
      <c r="C9" s="37"/>
      <c r="D9" s="37"/>
      <c r="E9" s="37"/>
      <c r="F9" s="37"/>
      <c r="G9" s="37"/>
    </row>
    <row r="10" spans="1:13" ht="15" customHeight="1" x14ac:dyDescent="0.25">
      <c r="A10" s="38" t="s">
        <v>121</v>
      </c>
      <c r="B10" s="39"/>
      <c r="C10" s="38" t="s">
        <v>122</v>
      </c>
      <c r="D10" s="39"/>
      <c r="E10" s="38" t="s">
        <v>123</v>
      </c>
      <c r="F10" s="39"/>
      <c r="G10" s="42" t="s">
        <v>124</v>
      </c>
    </row>
    <row r="11" spans="1:13" ht="30.75" customHeight="1" x14ac:dyDescent="0.25">
      <c r="A11" s="40"/>
      <c r="B11" s="41"/>
      <c r="C11" s="40"/>
      <c r="D11" s="41"/>
      <c r="E11" s="40"/>
      <c r="F11" s="41"/>
      <c r="G11" s="43"/>
    </row>
    <row r="12" spans="1:13" x14ac:dyDescent="0.25">
      <c r="A12" s="44">
        <v>0</v>
      </c>
      <c r="B12" s="45"/>
      <c r="C12" s="44">
        <v>33</v>
      </c>
      <c r="D12" s="45"/>
      <c r="E12" s="44">
        <v>5</v>
      </c>
      <c r="F12" s="45"/>
      <c r="G12" s="17">
        <f>SUM(A12:F12)</f>
        <v>38</v>
      </c>
    </row>
    <row r="13" spans="1:13" x14ac:dyDescent="0.25">
      <c r="A13" s="29">
        <f>A12/G12</f>
        <v>0</v>
      </c>
      <c r="B13" s="30"/>
      <c r="C13" s="29">
        <f>C12/G12</f>
        <v>0.86842105263157898</v>
      </c>
      <c r="D13" s="30"/>
      <c r="E13" s="29">
        <f>E12/G12</f>
        <v>0.13157894736842105</v>
      </c>
      <c r="F13" s="30"/>
      <c r="G13" s="18">
        <f>SUM(A13:F13)</f>
        <v>1</v>
      </c>
      <c r="H13" s="19"/>
    </row>
    <row r="14" spans="1:13" x14ac:dyDescent="0.25">
      <c r="A14" s="31"/>
      <c r="B14" s="32"/>
      <c r="C14" s="32"/>
      <c r="D14" s="32"/>
      <c r="E14" s="32"/>
      <c r="F14" s="32"/>
      <c r="G14" s="33"/>
    </row>
    <row r="15" spans="1:13" x14ac:dyDescent="0.25">
      <c r="A15" s="34" t="s">
        <v>125</v>
      </c>
      <c r="B15" s="35"/>
      <c r="C15" s="35"/>
      <c r="D15" s="35"/>
      <c r="E15" s="35"/>
      <c r="F15" s="36"/>
      <c r="G15" s="20">
        <f>A12+C12</f>
        <v>33</v>
      </c>
    </row>
    <row r="16" spans="1:13" x14ac:dyDescent="0.25">
      <c r="A16" s="34" t="s">
        <v>126</v>
      </c>
      <c r="B16" s="35"/>
      <c r="C16" s="35"/>
      <c r="D16" s="35"/>
      <c r="E16" s="35"/>
      <c r="F16" s="36"/>
      <c r="G16" s="18">
        <f>G15/G12</f>
        <v>0.86842105263157898</v>
      </c>
    </row>
    <row r="17" spans="1:17" x14ac:dyDescent="0.25">
      <c r="A17" s="25"/>
      <c r="B17" s="25"/>
      <c r="C17" s="25"/>
      <c r="D17" s="25"/>
      <c r="E17" s="25"/>
      <c r="F17" s="25"/>
      <c r="G17" s="25"/>
      <c r="M17" s="21"/>
    </row>
    <row r="18" spans="1:17" ht="15" customHeight="1" x14ac:dyDescent="0.25">
      <c r="A18" s="26" t="s">
        <v>127</v>
      </c>
      <c r="B18" s="26"/>
      <c r="C18" s="26"/>
      <c r="D18" s="26"/>
      <c r="E18" s="26"/>
      <c r="F18" s="26"/>
      <c r="G18" s="26"/>
      <c r="K18" s="24"/>
      <c r="L18" s="24"/>
      <c r="M18" s="24"/>
      <c r="N18" s="24"/>
      <c r="O18" s="24"/>
      <c r="P18" s="24"/>
      <c r="Q18" s="24"/>
    </row>
    <row r="19" spans="1:17" ht="15" customHeight="1" x14ac:dyDescent="0.25">
      <c r="A19" s="26"/>
      <c r="B19" s="26"/>
      <c r="C19" s="26"/>
      <c r="D19" s="26"/>
      <c r="E19" s="26"/>
      <c r="F19" s="26"/>
      <c r="G19" s="26"/>
      <c r="K19" s="24"/>
      <c r="L19" s="24"/>
      <c r="M19" s="24"/>
      <c r="N19" s="24"/>
      <c r="O19" s="24"/>
      <c r="P19" s="24"/>
      <c r="Q19" s="24"/>
    </row>
    <row r="20" spans="1:17" ht="54.75" customHeight="1" x14ac:dyDescent="0.25">
      <c r="A20" s="23" t="s">
        <v>128</v>
      </c>
      <c r="B20" s="23"/>
      <c r="C20" s="27" t="s">
        <v>149</v>
      </c>
      <c r="D20" s="27"/>
      <c r="E20" s="27"/>
      <c r="F20" s="27"/>
      <c r="G20" s="27"/>
      <c r="K20" s="24"/>
      <c r="L20" s="24"/>
      <c r="M20" s="24"/>
      <c r="N20" s="24"/>
      <c r="O20" s="24"/>
      <c r="P20" s="24"/>
      <c r="Q20" s="24"/>
    </row>
    <row r="21" spans="1:17" x14ac:dyDescent="0.25">
      <c r="A21" s="28"/>
      <c r="B21" s="28"/>
      <c r="C21" s="28"/>
      <c r="D21" s="28"/>
      <c r="E21" s="28"/>
      <c r="F21" s="28"/>
      <c r="G21" s="28"/>
    </row>
    <row r="22" spans="1:17" ht="159.94999999999999" customHeight="1" x14ac:dyDescent="0.25">
      <c r="A22" s="23" t="s">
        <v>130</v>
      </c>
      <c r="B22" s="23"/>
      <c r="C22" s="24" t="s">
        <v>150</v>
      </c>
      <c r="D22" s="24"/>
      <c r="E22" s="24"/>
      <c r="F22" s="24"/>
      <c r="G22" s="24"/>
    </row>
    <row r="23" spans="1:17" x14ac:dyDescent="0.25">
      <c r="A23" s="22"/>
      <c r="B23" s="22"/>
      <c r="C23" s="22"/>
      <c r="D23" s="22"/>
      <c r="E23" s="22"/>
      <c r="F23" s="22"/>
      <c r="G23" s="22"/>
    </row>
    <row r="24" spans="1:17" x14ac:dyDescent="0.25">
      <c r="A24" s="22"/>
      <c r="B24" s="22"/>
      <c r="C24" s="22"/>
      <c r="D24" s="22"/>
      <c r="E24" s="22"/>
      <c r="F24" s="22"/>
      <c r="G24" s="22"/>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7"/>
  <sheetViews>
    <sheetView workbookViewId="0"/>
  </sheetViews>
  <sheetFormatPr defaultRowHeight="12.75" x14ac:dyDescent="0.2"/>
  <cols>
    <col min="1" max="1" width="5.83203125" customWidth="1"/>
    <col min="2" max="2" width="11.5" customWidth="1"/>
    <col min="3" max="3" width="4.6640625" customWidth="1"/>
    <col min="4" max="4" width="2.1640625" customWidth="1"/>
    <col min="5" max="5" width="3.33203125" customWidth="1"/>
    <col min="6" max="7" width="1.1640625" customWidth="1"/>
    <col min="8" max="8" width="2.1640625" customWidth="1"/>
    <col min="9" max="9" width="14" customWidth="1"/>
    <col min="10" max="10" width="2.1640625" customWidth="1"/>
    <col min="11" max="11" width="19.83203125" customWidth="1"/>
    <col min="12" max="12" width="2.1640625" customWidth="1"/>
    <col min="13" max="13" width="8" customWidth="1"/>
    <col min="14" max="14" width="4.6640625" customWidth="1"/>
    <col min="15" max="15" width="9.33203125" customWidth="1"/>
    <col min="16" max="16" width="1.1640625" customWidth="1"/>
    <col min="17" max="17" width="8" customWidth="1"/>
    <col min="18" max="18" width="9.33203125" customWidth="1"/>
    <col min="19" max="19" width="2.1640625" customWidth="1"/>
    <col min="20" max="20" width="1.1640625" customWidth="1"/>
    <col min="21" max="21" width="2.1640625" customWidth="1"/>
    <col min="22" max="22" width="1.1640625" customWidth="1"/>
    <col min="23" max="23" width="2.1640625" customWidth="1"/>
    <col min="24" max="24" width="1.1640625" customWidth="1"/>
    <col min="25" max="25" width="2.1640625" customWidth="1"/>
  </cols>
  <sheetData>
    <row r="1" spans="1:1" ht="17.100000000000001" customHeight="1" x14ac:dyDescent="0.2">
      <c r="A1" s="1" t="s">
        <v>0</v>
      </c>
    </row>
    <row r="2" spans="1:1" ht="18" customHeight="1" x14ac:dyDescent="0.2">
      <c r="A2" s="1" t="s">
        <v>1</v>
      </c>
    </row>
    <row r="3" spans="1:1" ht="14.1" customHeight="1" x14ac:dyDescent="0.2">
      <c r="A3" t="s">
        <v>2</v>
      </c>
    </row>
    <row r="4" spans="1:1" ht="12.95" customHeight="1" x14ac:dyDescent="0.2">
      <c r="A4" s="2" t="s">
        <v>3</v>
      </c>
    </row>
    <row r="5" spans="1:1" ht="21" customHeight="1" x14ac:dyDescent="0.2">
      <c r="A5" s="3" t="s">
        <v>4</v>
      </c>
    </row>
    <row r="6" spans="1:1" ht="14.1" customHeight="1" x14ac:dyDescent="0.2">
      <c r="A6" t="s">
        <v>5</v>
      </c>
    </row>
    <row r="7" spans="1:1" ht="14.1" customHeight="1" x14ac:dyDescent="0.2">
      <c r="A7" t="s">
        <v>6</v>
      </c>
    </row>
    <row r="8" spans="1:1" ht="14.1" customHeight="1" x14ac:dyDescent="0.2">
      <c r="A8" t="s">
        <v>7</v>
      </c>
    </row>
    <row r="9" spans="1:1" ht="14.1" customHeight="1" x14ac:dyDescent="0.2">
      <c r="A9" t="s">
        <v>8</v>
      </c>
    </row>
    <row r="10" spans="1:1" ht="12.95" customHeight="1" x14ac:dyDescent="0.2">
      <c r="A10" s="2" t="s">
        <v>9</v>
      </c>
    </row>
    <row r="11" spans="1:1" ht="21" customHeight="1" x14ac:dyDescent="0.2">
      <c r="A11" s="4" t="s">
        <v>10</v>
      </c>
    </row>
    <row r="12" spans="1:1" ht="14.1" customHeight="1" x14ac:dyDescent="0.2">
      <c r="A12" t="s">
        <v>11</v>
      </c>
    </row>
    <row r="13" spans="1:1" ht="14.1" customHeight="1" x14ac:dyDescent="0.2">
      <c r="A13" t="s">
        <v>12</v>
      </c>
    </row>
    <row r="14" spans="1:1" ht="14.1" customHeight="1" x14ac:dyDescent="0.2">
      <c r="A14" s="5" t="s">
        <v>13</v>
      </c>
    </row>
    <row r="15" spans="1:1" ht="14.1" customHeight="1" x14ac:dyDescent="0.2">
      <c r="A15" t="s">
        <v>14</v>
      </c>
    </row>
    <row r="16" spans="1:1" ht="21" customHeight="1" x14ac:dyDescent="0.2">
      <c r="A16" s="4" t="s">
        <v>15</v>
      </c>
    </row>
    <row r="17" spans="1:1" ht="14.1" customHeight="1" x14ac:dyDescent="0.2">
      <c r="A17" t="s">
        <v>16</v>
      </c>
    </row>
    <row r="18" spans="1:1" ht="14.1" customHeight="1" x14ac:dyDescent="0.2">
      <c r="A18" t="s">
        <v>17</v>
      </c>
    </row>
    <row r="19" spans="1:1" ht="14.1" customHeight="1" x14ac:dyDescent="0.2">
      <c r="A19" s="5" t="s">
        <v>18</v>
      </c>
    </row>
    <row r="20" spans="1:1" ht="21" customHeight="1" x14ac:dyDescent="0.2">
      <c r="A20" s="3" t="s">
        <v>19</v>
      </c>
    </row>
    <row r="21" spans="1:1" ht="14.1" customHeight="1" x14ac:dyDescent="0.2">
      <c r="A21" t="s">
        <v>20</v>
      </c>
    </row>
    <row r="22" spans="1:1" ht="14.1" customHeight="1" x14ac:dyDescent="0.2">
      <c r="A22" s="5" t="s">
        <v>21</v>
      </c>
    </row>
    <row r="23" spans="1:1" ht="14.1" customHeight="1" x14ac:dyDescent="0.2">
      <c r="A23" t="s">
        <v>22</v>
      </c>
    </row>
    <row r="24" spans="1:1" ht="14.1" customHeight="1" x14ac:dyDescent="0.2">
      <c r="A24" s="5" t="s">
        <v>23</v>
      </c>
    </row>
    <row r="25" spans="1:1" ht="14.1" customHeight="1" x14ac:dyDescent="0.2">
      <c r="A25" t="s">
        <v>24</v>
      </c>
    </row>
    <row r="26" spans="1:1" ht="21" customHeight="1" x14ac:dyDescent="0.2">
      <c r="A26" s="3" t="s">
        <v>25</v>
      </c>
    </row>
    <row r="27" spans="1:1" ht="15" customHeight="1" x14ac:dyDescent="0.2">
      <c r="A27" s="6" t="s">
        <v>26</v>
      </c>
    </row>
    <row r="28" spans="1:1" ht="18" customHeight="1" x14ac:dyDescent="0.2">
      <c r="A28" s="7" t="s">
        <v>27</v>
      </c>
    </row>
    <row r="29" spans="1:1" ht="21" customHeight="1" x14ac:dyDescent="0.2">
      <c r="A29" t="s">
        <v>28</v>
      </c>
    </row>
    <row r="30" spans="1:1" ht="14.1" customHeight="1" x14ac:dyDescent="0.2">
      <c r="A30" t="s">
        <v>5</v>
      </c>
    </row>
    <row r="31" spans="1:1" ht="14.1" customHeight="1" x14ac:dyDescent="0.2">
      <c r="A31" t="s">
        <v>6</v>
      </c>
    </row>
    <row r="32" spans="1:1" ht="14.1" customHeight="1" x14ac:dyDescent="0.2">
      <c r="A32" t="s">
        <v>7</v>
      </c>
    </row>
    <row r="33" spans="1:1" ht="14.1" customHeight="1" x14ac:dyDescent="0.2">
      <c r="A33" t="s">
        <v>8</v>
      </c>
    </row>
    <row r="34" spans="1:1" ht="12.95" customHeight="1" x14ac:dyDescent="0.2">
      <c r="A34" s="2" t="s">
        <v>9</v>
      </c>
    </row>
    <row r="35" spans="1:1" ht="21" customHeight="1" x14ac:dyDescent="0.2">
      <c r="A35" s="3" t="s">
        <v>29</v>
      </c>
    </row>
    <row r="36" spans="1:1" ht="14.1" customHeight="1" x14ac:dyDescent="0.2">
      <c r="A36" t="s">
        <v>11</v>
      </c>
    </row>
    <row r="37" spans="1:1" ht="14.1" customHeight="1" x14ac:dyDescent="0.2">
      <c r="A37" t="s">
        <v>30</v>
      </c>
    </row>
    <row r="38" spans="1:1" ht="14.1" customHeight="1" x14ac:dyDescent="0.2">
      <c r="A38" t="s">
        <v>14</v>
      </c>
    </row>
    <row r="39" spans="1:1" ht="21" customHeight="1" x14ac:dyDescent="0.2">
      <c r="A39" s="3" t="s">
        <v>31</v>
      </c>
    </row>
    <row r="40" spans="1:1" ht="14.1" customHeight="1" x14ac:dyDescent="0.2">
      <c r="A40" t="s">
        <v>16</v>
      </c>
    </row>
    <row r="41" spans="1:1" ht="14.1" customHeight="1" x14ac:dyDescent="0.2">
      <c r="A41" t="s">
        <v>32</v>
      </c>
    </row>
    <row r="42" spans="1:1" ht="21" customHeight="1" x14ac:dyDescent="0.2">
      <c r="A42" s="3" t="s">
        <v>19</v>
      </c>
    </row>
    <row r="43" spans="1:1" ht="14.1" customHeight="1" x14ac:dyDescent="0.2">
      <c r="A43" t="s">
        <v>33</v>
      </c>
    </row>
    <row r="44" spans="1:1" ht="14.1" customHeight="1" x14ac:dyDescent="0.2">
      <c r="A44" s="5" t="s">
        <v>34</v>
      </c>
    </row>
    <row r="45" spans="1:1" ht="14.1" customHeight="1" x14ac:dyDescent="0.2">
      <c r="A45" t="s">
        <v>35</v>
      </c>
    </row>
    <row r="46" spans="1:1" ht="14.1" customHeight="1" x14ac:dyDescent="0.2">
      <c r="A46" s="5" t="s">
        <v>36</v>
      </c>
    </row>
    <row r="47" spans="1:1" ht="14.1" customHeight="1" x14ac:dyDescent="0.2">
      <c r="A47" t="s">
        <v>24</v>
      </c>
    </row>
    <row r="48" spans="1:1" ht="21" customHeight="1" x14ac:dyDescent="0.2">
      <c r="A48" s="3" t="s">
        <v>25</v>
      </c>
    </row>
    <row r="49" spans="1:1" ht="14.1" customHeight="1" x14ac:dyDescent="0.2">
      <c r="A49" t="s">
        <v>37</v>
      </c>
    </row>
    <row r="50" spans="1:1" ht="12.95" customHeight="1" x14ac:dyDescent="0.2">
      <c r="A50" s="2" t="s">
        <v>38</v>
      </c>
    </row>
    <row r="51" spans="1:1" ht="21" customHeight="1" x14ac:dyDescent="0.2">
      <c r="A51" s="3" t="s">
        <v>4</v>
      </c>
    </row>
    <row r="52" spans="1:1" ht="14.1" customHeight="1" x14ac:dyDescent="0.2">
      <c r="A52" t="s">
        <v>5</v>
      </c>
    </row>
    <row r="53" spans="1:1" ht="18" customHeight="1" x14ac:dyDescent="0.2">
      <c r="A53" s="7" t="s">
        <v>39</v>
      </c>
    </row>
    <row r="54" spans="1:1" ht="14.1" customHeight="1" x14ac:dyDescent="0.2">
      <c r="A54" t="s">
        <v>6</v>
      </c>
    </row>
    <row r="55" spans="1:1" ht="14.1" customHeight="1" x14ac:dyDescent="0.2">
      <c r="A55" t="s">
        <v>7</v>
      </c>
    </row>
    <row r="56" spans="1:1" ht="14.1" customHeight="1" x14ac:dyDescent="0.2">
      <c r="A56" t="s">
        <v>8</v>
      </c>
    </row>
    <row r="57" spans="1:1" ht="12.95" customHeight="1" x14ac:dyDescent="0.2">
      <c r="A57" s="2" t="s">
        <v>9</v>
      </c>
    </row>
    <row r="58" spans="1:1" ht="21" customHeight="1" x14ac:dyDescent="0.2">
      <c r="A58" s="3" t="s">
        <v>40</v>
      </c>
    </row>
    <row r="59" spans="1:1" ht="14.1" customHeight="1" x14ac:dyDescent="0.2">
      <c r="A59" t="s">
        <v>11</v>
      </c>
    </row>
    <row r="60" spans="1:1" ht="14.1" customHeight="1" x14ac:dyDescent="0.2">
      <c r="A60" t="s">
        <v>41</v>
      </c>
    </row>
    <row r="61" spans="1:1" ht="14.1" customHeight="1" x14ac:dyDescent="0.2">
      <c r="A61" s="5" t="s">
        <v>42</v>
      </c>
    </row>
    <row r="62" spans="1:1" ht="14.1" customHeight="1" x14ac:dyDescent="0.2">
      <c r="A62" t="s">
        <v>14</v>
      </c>
    </row>
    <row r="63" spans="1:1" ht="21" customHeight="1" x14ac:dyDescent="0.2">
      <c r="A63" s="3" t="s">
        <v>31</v>
      </c>
    </row>
    <row r="64" spans="1:1" ht="14.1" customHeight="1" x14ac:dyDescent="0.2">
      <c r="A64" t="s">
        <v>43</v>
      </c>
    </row>
    <row r="65" spans="1:1" ht="14.1" customHeight="1" x14ac:dyDescent="0.2">
      <c r="A65" t="s">
        <v>17</v>
      </c>
    </row>
    <row r="66" spans="1:1" ht="14.1" customHeight="1" x14ac:dyDescent="0.2">
      <c r="A66" s="5" t="s">
        <v>18</v>
      </c>
    </row>
    <row r="67" spans="1:1" ht="21" customHeight="1" x14ac:dyDescent="0.2">
      <c r="A67" s="3" t="s">
        <v>19</v>
      </c>
    </row>
    <row r="68" spans="1:1" ht="14.1" customHeight="1" x14ac:dyDescent="0.2">
      <c r="A68" t="s">
        <v>44</v>
      </c>
    </row>
    <row r="69" spans="1:1" ht="14.1" customHeight="1" x14ac:dyDescent="0.2">
      <c r="A69" t="s">
        <v>45</v>
      </c>
    </row>
    <row r="70" spans="1:1" ht="14.1" customHeight="1" x14ac:dyDescent="0.2">
      <c r="A70" t="s">
        <v>46</v>
      </c>
    </row>
    <row r="71" spans="1:1" ht="14.1" customHeight="1" x14ac:dyDescent="0.2">
      <c r="A71" s="5" t="s">
        <v>47</v>
      </c>
    </row>
    <row r="72" spans="1:1" ht="14.1" customHeight="1" x14ac:dyDescent="0.2">
      <c r="A72" t="s">
        <v>24</v>
      </c>
    </row>
    <row r="73" spans="1:1" ht="21" customHeight="1" x14ac:dyDescent="0.2">
      <c r="A73" s="3" t="s">
        <v>25</v>
      </c>
    </row>
    <row r="74" spans="1:1" ht="14.1" customHeight="1" x14ac:dyDescent="0.2">
      <c r="A74" s="5" t="s">
        <v>48</v>
      </c>
    </row>
    <row r="75" spans="1:1" ht="12.95" customHeight="1" x14ac:dyDescent="0.2">
      <c r="A75" s="2" t="s">
        <v>49</v>
      </c>
    </row>
    <row r="76" spans="1:1" ht="12.95" customHeight="1" x14ac:dyDescent="0.2">
      <c r="A76" s="2" t="s">
        <v>50</v>
      </c>
    </row>
    <row r="77" spans="1:1" ht="21" customHeight="1" x14ac:dyDescent="0.2">
      <c r="A77" s="3" t="s">
        <v>4</v>
      </c>
    </row>
    <row r="78" spans="1:1" ht="14.1" customHeight="1" x14ac:dyDescent="0.2">
      <c r="A78" t="s">
        <v>5</v>
      </c>
    </row>
    <row r="79" spans="1:1" ht="14.1" customHeight="1" x14ac:dyDescent="0.2">
      <c r="A79" t="s">
        <v>6</v>
      </c>
    </row>
    <row r="80" spans="1:1" ht="14.1" customHeight="1" x14ac:dyDescent="0.2">
      <c r="A80" t="s">
        <v>7</v>
      </c>
    </row>
    <row r="81" spans="1:1" ht="18" customHeight="1" x14ac:dyDescent="0.2">
      <c r="A81" s="7" t="s">
        <v>51</v>
      </c>
    </row>
    <row r="82" spans="1:1" ht="14.1" customHeight="1" x14ac:dyDescent="0.2">
      <c r="A82" t="s">
        <v>8</v>
      </c>
    </row>
    <row r="83" spans="1:1" ht="12.95" customHeight="1" x14ac:dyDescent="0.2">
      <c r="A83" s="2" t="s">
        <v>9</v>
      </c>
    </row>
    <row r="84" spans="1:1" ht="21" customHeight="1" x14ac:dyDescent="0.2">
      <c r="A84" s="3" t="s">
        <v>40</v>
      </c>
    </row>
    <row r="85" spans="1:1" ht="14.1" customHeight="1" x14ac:dyDescent="0.2">
      <c r="A85" t="s">
        <v>11</v>
      </c>
    </row>
    <row r="86" spans="1:1" ht="14.1" customHeight="1" x14ac:dyDescent="0.2">
      <c r="A86" t="s">
        <v>52</v>
      </c>
    </row>
    <row r="87" spans="1:1" ht="14.1" customHeight="1" x14ac:dyDescent="0.2">
      <c r="A87" s="5" t="s">
        <v>53</v>
      </c>
    </row>
    <row r="88" spans="1:1" ht="14.1" customHeight="1" x14ac:dyDescent="0.2">
      <c r="A88" t="s">
        <v>14</v>
      </c>
    </row>
    <row r="89" spans="1:1" ht="21" customHeight="1" x14ac:dyDescent="0.2">
      <c r="A89" s="3" t="s">
        <v>31</v>
      </c>
    </row>
    <row r="90" spans="1:1" ht="14.1" customHeight="1" x14ac:dyDescent="0.2">
      <c r="A90" t="s">
        <v>54</v>
      </c>
    </row>
    <row r="91" spans="1:1" ht="14.1" customHeight="1" x14ac:dyDescent="0.2">
      <c r="A91" t="s">
        <v>17</v>
      </c>
    </row>
    <row r="92" spans="1:1" ht="14.1" customHeight="1" x14ac:dyDescent="0.2">
      <c r="A92" s="5" t="s">
        <v>18</v>
      </c>
    </row>
    <row r="93" spans="1:1" ht="21" customHeight="1" x14ac:dyDescent="0.2">
      <c r="A93" s="3" t="s">
        <v>19</v>
      </c>
    </row>
    <row r="94" spans="1:1" ht="14.1" customHeight="1" x14ac:dyDescent="0.2">
      <c r="A94" t="s">
        <v>55</v>
      </c>
    </row>
    <row r="95" spans="1:1" ht="14.1" customHeight="1" x14ac:dyDescent="0.2">
      <c r="A95" s="5" t="s">
        <v>56</v>
      </c>
    </row>
    <row r="96" spans="1:1" ht="14.1" customHeight="1" x14ac:dyDescent="0.2">
      <c r="A96" t="s">
        <v>57</v>
      </c>
    </row>
    <row r="97" spans="1:1" ht="14.1" customHeight="1" x14ac:dyDescent="0.2">
      <c r="A97" s="5" t="s">
        <v>58</v>
      </c>
    </row>
    <row r="98" spans="1:1" ht="14.1" customHeight="1" x14ac:dyDescent="0.2">
      <c r="A98" t="s">
        <v>24</v>
      </c>
    </row>
    <row r="99" spans="1:1" ht="21" customHeight="1" x14ac:dyDescent="0.2">
      <c r="A99" s="3" t="s">
        <v>25</v>
      </c>
    </row>
    <row r="100" spans="1:1" ht="12.95" customHeight="1" x14ac:dyDescent="0.2">
      <c r="A100" s="2" t="s">
        <v>59</v>
      </c>
    </row>
    <row r="101" spans="1:1" ht="14.1" customHeight="1" x14ac:dyDescent="0.2">
      <c r="A101" t="s">
        <v>60</v>
      </c>
    </row>
    <row r="102" spans="1:1" ht="12.95" customHeight="1" x14ac:dyDescent="0.2">
      <c r="A102" s="2" t="s">
        <v>61</v>
      </c>
    </row>
    <row r="103" spans="1:1" ht="21" customHeight="1" x14ac:dyDescent="0.2">
      <c r="A103" s="3" t="s">
        <v>4</v>
      </c>
    </row>
    <row r="104" spans="1:1" ht="15" customHeight="1" x14ac:dyDescent="0.2">
      <c r="A104" t="s">
        <v>62</v>
      </c>
    </row>
    <row r="105" spans="1:1" ht="14.1" customHeight="1" x14ac:dyDescent="0.2">
      <c r="A105" t="s">
        <v>6</v>
      </c>
    </row>
    <row r="106" spans="1:1" ht="14.1" customHeight="1" x14ac:dyDescent="0.2">
      <c r="A106" t="s">
        <v>7</v>
      </c>
    </row>
    <row r="107" spans="1:1" ht="14.1" customHeight="1" x14ac:dyDescent="0.2">
      <c r="A107" t="s">
        <v>8</v>
      </c>
    </row>
    <row r="108" spans="1:1" ht="17.100000000000001" customHeight="1" x14ac:dyDescent="0.2">
      <c r="A108" s="7" t="s">
        <v>63</v>
      </c>
    </row>
    <row r="109" spans="1:1" ht="12.95" customHeight="1" x14ac:dyDescent="0.2">
      <c r="A109" s="2" t="s">
        <v>9</v>
      </c>
    </row>
    <row r="110" spans="1:1" ht="21" customHeight="1" x14ac:dyDescent="0.2">
      <c r="A110" s="3" t="s">
        <v>40</v>
      </c>
    </row>
    <row r="111" spans="1:1" ht="14.1" customHeight="1" x14ac:dyDescent="0.2">
      <c r="A111" t="s">
        <v>64</v>
      </c>
    </row>
    <row r="112" spans="1:1" ht="14.1" customHeight="1" x14ac:dyDescent="0.2">
      <c r="A112" s="5" t="s">
        <v>65</v>
      </c>
    </row>
    <row r="113" spans="1:1" ht="14.1" customHeight="1" x14ac:dyDescent="0.2">
      <c r="A113" t="s">
        <v>66</v>
      </c>
    </row>
    <row r="114" spans="1:1" ht="14.1" customHeight="1" x14ac:dyDescent="0.2">
      <c r="A114" s="5" t="s">
        <v>67</v>
      </c>
    </row>
    <row r="115" spans="1:1" ht="14.1" customHeight="1" x14ac:dyDescent="0.2">
      <c r="A115" t="s">
        <v>14</v>
      </c>
    </row>
    <row r="116" spans="1:1" ht="21" customHeight="1" x14ac:dyDescent="0.2">
      <c r="A116" s="3" t="s">
        <v>31</v>
      </c>
    </row>
    <row r="117" spans="1:1" ht="14.1" customHeight="1" x14ac:dyDescent="0.2">
      <c r="A117" t="s">
        <v>43</v>
      </c>
    </row>
    <row r="118" spans="1:1" ht="14.1" customHeight="1" x14ac:dyDescent="0.2">
      <c r="A118" t="s">
        <v>17</v>
      </c>
    </row>
    <row r="119" spans="1:1" ht="14.1" customHeight="1" x14ac:dyDescent="0.2">
      <c r="A119" s="5" t="s">
        <v>18</v>
      </c>
    </row>
    <row r="120" spans="1:1" ht="21" customHeight="1" x14ac:dyDescent="0.2">
      <c r="A120" s="3" t="s">
        <v>19</v>
      </c>
    </row>
    <row r="121" spans="1:1" ht="14.1" customHeight="1" x14ac:dyDescent="0.2">
      <c r="A121" t="s">
        <v>68</v>
      </c>
    </row>
    <row r="122" spans="1:1" ht="14.1" customHeight="1" x14ac:dyDescent="0.2">
      <c r="A122" s="5" t="s">
        <v>69</v>
      </c>
    </row>
    <row r="123" spans="1:1" ht="14.1" customHeight="1" x14ac:dyDescent="0.2">
      <c r="A123" t="s">
        <v>70</v>
      </c>
    </row>
    <row r="124" spans="1:1" ht="14.1" customHeight="1" x14ac:dyDescent="0.2">
      <c r="A124" s="5" t="s">
        <v>71</v>
      </c>
    </row>
    <row r="125" spans="1:1" ht="14.1" customHeight="1" x14ac:dyDescent="0.2">
      <c r="A125" t="s">
        <v>24</v>
      </c>
    </row>
    <row r="126" spans="1:1" ht="21" customHeight="1" x14ac:dyDescent="0.2">
      <c r="A126" s="3" t="s">
        <v>25</v>
      </c>
    </row>
    <row r="127" spans="1:1" ht="14.1" customHeight="1" x14ac:dyDescent="0.2">
      <c r="A127" s="5" t="s">
        <v>72</v>
      </c>
    </row>
    <row r="128" spans="1:1" ht="14.1" customHeight="1" x14ac:dyDescent="0.2">
      <c r="A128" t="s">
        <v>73</v>
      </c>
    </row>
    <row r="129" spans="1:1" ht="12.95" customHeight="1" x14ac:dyDescent="0.2">
      <c r="A129" s="2" t="s">
        <v>74</v>
      </c>
    </row>
    <row r="130" spans="1:1" ht="21" customHeight="1" x14ac:dyDescent="0.2">
      <c r="A130" s="3" t="s">
        <v>4</v>
      </c>
    </row>
    <row r="131" spans="1:1" ht="14.1" customHeight="1" x14ac:dyDescent="0.2">
      <c r="A131" t="s">
        <v>5</v>
      </c>
    </row>
    <row r="132" spans="1:1" ht="14.1" customHeight="1" x14ac:dyDescent="0.2">
      <c r="A132" t="s">
        <v>6</v>
      </c>
    </row>
    <row r="133" spans="1:1" ht="14.1" customHeight="1" x14ac:dyDescent="0.2">
      <c r="A133" t="s">
        <v>7</v>
      </c>
    </row>
    <row r="134" spans="1:1" ht="14.1" customHeight="1" x14ac:dyDescent="0.2">
      <c r="A134" t="s">
        <v>8</v>
      </c>
    </row>
    <row r="135" spans="1:1" ht="12.95" customHeight="1" x14ac:dyDescent="0.2">
      <c r="A135" s="2" t="s">
        <v>9</v>
      </c>
    </row>
    <row r="136" spans="1:1" ht="20.100000000000001" customHeight="1" x14ac:dyDescent="0.2">
      <c r="A136" s="7" t="s">
        <v>75</v>
      </c>
    </row>
    <row r="137" spans="1:1" ht="21" customHeight="1" x14ac:dyDescent="0.2">
      <c r="A137" s="3" t="s">
        <v>29</v>
      </c>
    </row>
    <row r="138" spans="1:1" ht="14.1" customHeight="1" x14ac:dyDescent="0.2">
      <c r="A138" t="s">
        <v>11</v>
      </c>
    </row>
    <row r="139" spans="1:1" ht="14.1" customHeight="1" x14ac:dyDescent="0.2">
      <c r="A139" t="s">
        <v>76</v>
      </c>
    </row>
    <row r="140" spans="1:1" ht="14.1" customHeight="1" x14ac:dyDescent="0.2">
      <c r="A140" s="5" t="s">
        <v>77</v>
      </c>
    </row>
    <row r="141" spans="1:1" ht="14.1" customHeight="1" x14ac:dyDescent="0.2">
      <c r="A141" t="s">
        <v>14</v>
      </c>
    </row>
    <row r="142" spans="1:1" ht="21" customHeight="1" x14ac:dyDescent="0.2">
      <c r="A142" s="3" t="s">
        <v>31</v>
      </c>
    </row>
    <row r="143" spans="1:1" ht="14.1" customHeight="1" x14ac:dyDescent="0.2">
      <c r="A143" t="s">
        <v>43</v>
      </c>
    </row>
    <row r="144" spans="1:1" ht="14.1" customHeight="1" x14ac:dyDescent="0.2">
      <c r="A144" t="s">
        <v>17</v>
      </c>
    </row>
    <row r="145" spans="1:1" ht="14.1" customHeight="1" x14ac:dyDescent="0.2">
      <c r="A145" s="5" t="s">
        <v>18</v>
      </c>
    </row>
    <row r="146" spans="1:1" ht="21" customHeight="1" x14ac:dyDescent="0.2">
      <c r="A146" s="3" t="s">
        <v>19</v>
      </c>
    </row>
    <row r="147" spans="1:1" ht="14.1" customHeight="1" x14ac:dyDescent="0.2">
      <c r="A147" t="s">
        <v>78</v>
      </c>
    </row>
    <row r="148" spans="1:1" ht="14.1" customHeight="1" x14ac:dyDescent="0.2">
      <c r="A148" t="s">
        <v>79</v>
      </c>
    </row>
    <row r="149" spans="1:1" ht="14.1" customHeight="1" x14ac:dyDescent="0.2">
      <c r="A149" t="s">
        <v>80</v>
      </c>
    </row>
    <row r="150" spans="1:1" ht="14.1" customHeight="1" x14ac:dyDescent="0.2">
      <c r="A150" s="5" t="s">
        <v>71</v>
      </c>
    </row>
    <row r="151" spans="1:1" ht="14.1" customHeight="1" x14ac:dyDescent="0.2">
      <c r="A151" t="s">
        <v>24</v>
      </c>
    </row>
    <row r="152" spans="1:1" ht="21" customHeight="1" x14ac:dyDescent="0.2">
      <c r="A152" s="3" t="s">
        <v>25</v>
      </c>
    </row>
    <row r="153" spans="1:1" ht="14.1" customHeight="1" x14ac:dyDescent="0.2">
      <c r="A153" s="5" t="s">
        <v>81</v>
      </c>
    </row>
    <row r="154" spans="1:1" ht="14.1" customHeight="1" x14ac:dyDescent="0.2">
      <c r="A154" t="s">
        <v>82</v>
      </c>
    </row>
    <row r="155" spans="1:1" ht="12.95" customHeight="1" x14ac:dyDescent="0.2">
      <c r="A155" s="2" t="s">
        <v>83</v>
      </c>
    </row>
    <row r="156" spans="1:1" ht="21" customHeight="1" x14ac:dyDescent="0.2">
      <c r="A156" s="3" t="s">
        <v>4</v>
      </c>
    </row>
    <row r="157" spans="1:1" ht="14.1" customHeight="1" x14ac:dyDescent="0.2">
      <c r="A157" t="s">
        <v>5</v>
      </c>
    </row>
    <row r="158" spans="1:1" ht="14.1" customHeight="1" x14ac:dyDescent="0.2">
      <c r="A158" t="s">
        <v>6</v>
      </c>
    </row>
    <row r="159" spans="1:1" ht="14.1" customHeight="1" x14ac:dyDescent="0.2">
      <c r="A159" t="s">
        <v>84</v>
      </c>
    </row>
    <row r="160" spans="1:1" ht="14.1" customHeight="1" x14ac:dyDescent="0.2">
      <c r="A160" t="s">
        <v>8</v>
      </c>
    </row>
    <row r="161" spans="1:1" ht="12.95" customHeight="1" x14ac:dyDescent="0.2">
      <c r="A161" s="2" t="s">
        <v>9</v>
      </c>
    </row>
    <row r="162" spans="1:1" ht="18" customHeight="1" x14ac:dyDescent="0.2">
      <c r="A162" s="7" t="s">
        <v>85</v>
      </c>
    </row>
    <row r="163" spans="1:1" ht="20.100000000000001" customHeight="1" x14ac:dyDescent="0.2">
      <c r="A163" s="4" t="s">
        <v>86</v>
      </c>
    </row>
    <row r="164" spans="1:1" ht="14.1" customHeight="1" x14ac:dyDescent="0.2">
      <c r="A164" t="s">
        <v>87</v>
      </c>
    </row>
    <row r="165" spans="1:1" ht="14.1" customHeight="1" x14ac:dyDescent="0.2">
      <c r="A165" t="s">
        <v>88</v>
      </c>
    </row>
    <row r="166" spans="1:1" ht="14.1" customHeight="1" x14ac:dyDescent="0.2">
      <c r="A166" s="5" t="s">
        <v>89</v>
      </c>
    </row>
    <row r="167" spans="1:1" ht="14.1" customHeight="1" x14ac:dyDescent="0.2">
      <c r="A167" t="s">
        <v>14</v>
      </c>
    </row>
    <row r="168" spans="1:1" ht="21" customHeight="1" x14ac:dyDescent="0.2">
      <c r="A168" s="3" t="s">
        <v>31</v>
      </c>
    </row>
    <row r="169" spans="1:1" ht="14.1" customHeight="1" x14ac:dyDescent="0.2">
      <c r="A169" t="s">
        <v>43</v>
      </c>
    </row>
    <row r="170" spans="1:1" ht="14.1" customHeight="1" x14ac:dyDescent="0.2">
      <c r="A170" t="s">
        <v>17</v>
      </c>
    </row>
    <row r="171" spans="1:1" ht="14.1" customHeight="1" x14ac:dyDescent="0.2">
      <c r="A171" s="5" t="s">
        <v>18</v>
      </c>
    </row>
    <row r="172" spans="1:1" ht="21" customHeight="1" x14ac:dyDescent="0.2">
      <c r="A172" s="3" t="s">
        <v>19</v>
      </c>
    </row>
    <row r="173" spans="1:1" ht="14.1" customHeight="1" x14ac:dyDescent="0.2">
      <c r="A173" t="s">
        <v>90</v>
      </c>
    </row>
    <row r="174" spans="1:1" ht="14.1" customHeight="1" x14ac:dyDescent="0.2">
      <c r="A174" s="5" t="s">
        <v>91</v>
      </c>
    </row>
    <row r="175" spans="1:1" ht="14.1" customHeight="1" x14ac:dyDescent="0.2">
      <c r="A175" t="s">
        <v>92</v>
      </c>
    </row>
    <row r="176" spans="1:1" ht="14.1" customHeight="1" x14ac:dyDescent="0.2">
      <c r="A176" s="5" t="s">
        <v>71</v>
      </c>
    </row>
    <row r="177" spans="1:1" ht="14.1" customHeight="1" x14ac:dyDescent="0.2">
      <c r="A177" t="s">
        <v>24</v>
      </c>
    </row>
    <row r="178" spans="1:1" ht="21" customHeight="1" x14ac:dyDescent="0.2">
      <c r="A178" s="3" t="s">
        <v>25</v>
      </c>
    </row>
    <row r="179" spans="1:1" ht="14.1" customHeight="1" x14ac:dyDescent="0.2">
      <c r="A179" s="5" t="s">
        <v>93</v>
      </c>
    </row>
    <row r="180" spans="1:1" ht="12.95" customHeight="1" x14ac:dyDescent="0.2">
      <c r="A180" s="2" t="s">
        <v>94</v>
      </c>
    </row>
    <row r="181" spans="1:1" ht="12.95" customHeight="1" x14ac:dyDescent="0.2">
      <c r="A181" s="2" t="s">
        <v>95</v>
      </c>
    </row>
    <row r="182" spans="1:1" ht="21" customHeight="1" x14ac:dyDescent="0.2">
      <c r="A182" s="3" t="s">
        <v>4</v>
      </c>
    </row>
    <row r="183" spans="1:1" ht="14.1" customHeight="1" x14ac:dyDescent="0.2">
      <c r="A183" t="s">
        <v>5</v>
      </c>
    </row>
    <row r="184" spans="1:1" ht="14.1" customHeight="1" x14ac:dyDescent="0.2">
      <c r="A184" t="s">
        <v>6</v>
      </c>
    </row>
    <row r="185" spans="1:1" ht="14.1" customHeight="1" x14ac:dyDescent="0.2">
      <c r="A185" t="s">
        <v>7</v>
      </c>
    </row>
    <row r="186" spans="1:1" ht="14.1" customHeight="1" x14ac:dyDescent="0.2">
      <c r="A186" t="s">
        <v>8</v>
      </c>
    </row>
    <row r="187" spans="1:1" ht="12.95" customHeight="1" x14ac:dyDescent="0.2">
      <c r="A187" s="2" t="s">
        <v>9</v>
      </c>
    </row>
    <row r="188" spans="1:1" ht="18" customHeight="1" x14ac:dyDescent="0.2">
      <c r="A188" s="7" t="s">
        <v>96</v>
      </c>
    </row>
    <row r="189" spans="1:1" ht="21" customHeight="1" x14ac:dyDescent="0.2">
      <c r="A189" s="3" t="s">
        <v>40</v>
      </c>
    </row>
    <row r="190" spans="1:1" ht="14.1" customHeight="1" x14ac:dyDescent="0.2">
      <c r="A190" t="s">
        <v>97</v>
      </c>
    </row>
    <row r="191" spans="1:1" ht="14.1" customHeight="1" x14ac:dyDescent="0.2">
      <c r="A191" t="s">
        <v>98</v>
      </c>
    </row>
    <row r="192" spans="1:1" ht="14.1" customHeight="1" x14ac:dyDescent="0.2">
      <c r="A192" s="5" t="s">
        <v>99</v>
      </c>
    </row>
    <row r="193" spans="1:1" ht="14.1" customHeight="1" x14ac:dyDescent="0.2">
      <c r="A193" t="s">
        <v>100</v>
      </c>
    </row>
    <row r="194" spans="1:1" ht="20.100000000000001" customHeight="1" x14ac:dyDescent="0.2">
      <c r="A194" s="3" t="s">
        <v>31</v>
      </c>
    </row>
    <row r="195" spans="1:1" ht="14.1" customHeight="1" x14ac:dyDescent="0.2">
      <c r="A195" t="s">
        <v>54</v>
      </c>
    </row>
    <row r="196" spans="1:1" ht="14.1" customHeight="1" x14ac:dyDescent="0.2">
      <c r="A196" t="s">
        <v>101</v>
      </c>
    </row>
    <row r="197" spans="1:1" ht="14.1" customHeight="1" x14ac:dyDescent="0.2">
      <c r="A197" s="5" t="s">
        <v>102</v>
      </c>
    </row>
    <row r="198" spans="1:1" ht="20.100000000000001" customHeight="1" x14ac:dyDescent="0.2">
      <c r="A198" s="3" t="s">
        <v>19</v>
      </c>
    </row>
    <row r="199" spans="1:1" ht="14.1" customHeight="1" x14ac:dyDescent="0.2">
      <c r="A199" t="s">
        <v>103</v>
      </c>
    </row>
    <row r="200" spans="1:1" ht="14.1" customHeight="1" x14ac:dyDescent="0.2">
      <c r="A200" s="5" t="s">
        <v>104</v>
      </c>
    </row>
    <row r="201" spans="1:1" ht="14.1" customHeight="1" x14ac:dyDescent="0.2">
      <c r="A201" t="s">
        <v>105</v>
      </c>
    </row>
    <row r="202" spans="1:1" ht="14.1" customHeight="1" x14ac:dyDescent="0.2">
      <c r="A202" s="5" t="s">
        <v>106</v>
      </c>
    </row>
    <row r="203" spans="1:1" ht="14.1" customHeight="1" x14ac:dyDescent="0.2">
      <c r="A203" t="s">
        <v>24</v>
      </c>
    </row>
    <row r="204" spans="1:1" ht="21" customHeight="1" x14ac:dyDescent="0.2">
      <c r="A204" s="3" t="s">
        <v>25</v>
      </c>
    </row>
    <row r="205" spans="1:1" ht="14.1" customHeight="1" x14ac:dyDescent="0.2">
      <c r="A205" s="5" t="s">
        <v>107</v>
      </c>
    </row>
    <row r="206" spans="1:1" ht="14.1" customHeight="1" x14ac:dyDescent="0.2">
      <c r="A206" s="5" t="s">
        <v>108</v>
      </c>
    </row>
    <row r="207" spans="1:1" ht="17.100000000000001" customHeight="1" x14ac:dyDescent="0.2">
      <c r="A207"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C22" sqref="C22:G22"/>
    </sheetView>
  </sheetViews>
  <sheetFormatPr defaultRowHeight="15" x14ac:dyDescent="0.25"/>
  <cols>
    <col min="1" max="6" width="9.33203125" style="11"/>
    <col min="7" max="7" width="32.33203125" style="11" customWidth="1"/>
    <col min="8" max="8" width="21.33203125" style="11" customWidth="1"/>
    <col min="9" max="9" width="26.6640625" style="11" hidden="1" customWidth="1"/>
    <col min="10" max="16384" width="9.33203125" style="11"/>
  </cols>
  <sheetData>
    <row r="1" spans="1:13" ht="21" x14ac:dyDescent="0.35">
      <c r="A1" s="52" t="s">
        <v>110</v>
      </c>
      <c r="B1" s="52"/>
      <c r="C1" s="52"/>
      <c r="D1" s="52"/>
      <c r="E1" s="52"/>
      <c r="F1" s="52"/>
      <c r="G1" s="52"/>
      <c r="H1" s="8"/>
      <c r="I1" s="9"/>
      <c r="J1" s="10"/>
      <c r="K1" s="10"/>
      <c r="L1" s="10"/>
      <c r="M1" s="10"/>
    </row>
    <row r="2" spans="1:13" x14ac:dyDescent="0.25">
      <c r="A2" s="53"/>
      <c r="B2" s="53"/>
      <c r="C2" s="53"/>
      <c r="D2" s="53"/>
      <c r="E2" s="53"/>
      <c r="F2" s="53"/>
      <c r="G2" s="53"/>
      <c r="H2" s="12"/>
      <c r="I2" s="12"/>
      <c r="J2" s="12"/>
      <c r="K2" s="12"/>
      <c r="L2" s="12"/>
      <c r="M2" s="12"/>
    </row>
    <row r="3" spans="1:13" x14ac:dyDescent="0.25">
      <c r="A3" s="46" t="s">
        <v>111</v>
      </c>
      <c r="B3" s="46"/>
      <c r="C3" s="54" t="s">
        <v>112</v>
      </c>
      <c r="D3" s="54"/>
      <c r="E3" s="54"/>
      <c r="F3" s="54"/>
      <c r="G3" s="54"/>
      <c r="H3" s="13"/>
      <c r="I3" s="13"/>
      <c r="J3" s="14"/>
      <c r="K3" s="14"/>
      <c r="L3" s="14"/>
      <c r="M3" s="14"/>
    </row>
    <row r="4" spans="1:13" x14ac:dyDescent="0.25">
      <c r="A4" s="46" t="s">
        <v>113</v>
      </c>
      <c r="B4" s="46"/>
      <c r="C4" s="46"/>
      <c r="D4" s="48" t="s">
        <v>114</v>
      </c>
      <c r="E4" s="48"/>
      <c r="F4" s="48"/>
      <c r="G4" s="48"/>
      <c r="H4" s="14"/>
      <c r="I4" s="14"/>
      <c r="J4" s="14"/>
      <c r="K4" s="14"/>
      <c r="L4" s="14"/>
      <c r="M4" s="14"/>
    </row>
    <row r="5" spans="1:13" x14ac:dyDescent="0.25">
      <c r="A5" s="46" t="s">
        <v>115</v>
      </c>
      <c r="B5" s="46"/>
      <c r="C5" s="46"/>
      <c r="D5" s="47">
        <v>43110</v>
      </c>
      <c r="E5" s="48"/>
      <c r="F5" s="48"/>
      <c r="G5" s="48"/>
      <c r="H5" s="14"/>
      <c r="I5" s="14"/>
      <c r="J5" s="14"/>
      <c r="K5" s="14"/>
      <c r="L5" s="14"/>
      <c r="M5" s="14"/>
    </row>
    <row r="6" spans="1:13" x14ac:dyDescent="0.25">
      <c r="A6" s="46" t="s">
        <v>116</v>
      </c>
      <c r="B6" s="46"/>
      <c r="C6" s="46"/>
      <c r="D6" s="46"/>
      <c r="E6" s="46"/>
      <c r="F6" s="48" t="s">
        <v>117</v>
      </c>
      <c r="G6" s="48"/>
      <c r="H6" s="14"/>
      <c r="I6" s="14"/>
      <c r="J6" s="13"/>
      <c r="K6" s="13"/>
      <c r="L6" s="13"/>
      <c r="M6" s="13"/>
    </row>
    <row r="7" spans="1:13" ht="21" customHeight="1" x14ac:dyDescent="0.25">
      <c r="A7" s="49" t="s">
        <v>118</v>
      </c>
      <c r="B7" s="50"/>
      <c r="C7" s="50"/>
      <c r="D7" s="50"/>
      <c r="E7" s="50"/>
      <c r="F7" s="50"/>
      <c r="G7" s="50"/>
      <c r="I7" s="15"/>
    </row>
    <row r="8" spans="1:13" s="16" customFormat="1" ht="53.25" customHeight="1" x14ac:dyDescent="0.25">
      <c r="A8" s="51" t="s">
        <v>119</v>
      </c>
      <c r="B8" s="51"/>
      <c r="C8" s="51"/>
      <c r="D8" s="51"/>
      <c r="E8" s="51"/>
      <c r="F8" s="51"/>
      <c r="G8" s="51"/>
    </row>
    <row r="9" spans="1:13" ht="18.75" x14ac:dyDescent="0.3">
      <c r="A9" s="37" t="s">
        <v>120</v>
      </c>
      <c r="B9" s="37"/>
      <c r="C9" s="37"/>
      <c r="D9" s="37"/>
      <c r="E9" s="37"/>
      <c r="F9" s="37"/>
      <c r="G9" s="37"/>
    </row>
    <row r="10" spans="1:13" ht="15" customHeight="1" x14ac:dyDescent="0.25">
      <c r="A10" s="38" t="s">
        <v>121</v>
      </c>
      <c r="B10" s="39"/>
      <c r="C10" s="38" t="s">
        <v>122</v>
      </c>
      <c r="D10" s="39"/>
      <c r="E10" s="38" t="s">
        <v>123</v>
      </c>
      <c r="F10" s="39"/>
      <c r="G10" s="42" t="s">
        <v>124</v>
      </c>
    </row>
    <row r="11" spans="1:13" ht="30.75" customHeight="1" x14ac:dyDescent="0.25">
      <c r="A11" s="40"/>
      <c r="B11" s="41"/>
      <c r="C11" s="40"/>
      <c r="D11" s="41"/>
      <c r="E11" s="40"/>
      <c r="F11" s="41"/>
      <c r="G11" s="43"/>
    </row>
    <row r="12" spans="1:13" x14ac:dyDescent="0.25">
      <c r="A12" s="44">
        <v>0</v>
      </c>
      <c r="B12" s="45"/>
      <c r="C12" s="44">
        <v>21</v>
      </c>
      <c r="D12" s="45"/>
      <c r="E12" s="44">
        <v>16</v>
      </c>
      <c r="F12" s="45"/>
      <c r="G12" s="17">
        <f>SUM(A12:F12)</f>
        <v>37</v>
      </c>
    </row>
    <row r="13" spans="1:13" x14ac:dyDescent="0.25">
      <c r="A13" s="29">
        <f>A12/G12</f>
        <v>0</v>
      </c>
      <c r="B13" s="30"/>
      <c r="C13" s="29">
        <f>C12/G12</f>
        <v>0.56756756756756754</v>
      </c>
      <c r="D13" s="30"/>
      <c r="E13" s="29">
        <f>E12/G12</f>
        <v>0.43243243243243246</v>
      </c>
      <c r="F13" s="30"/>
      <c r="G13" s="18">
        <f>SUM(A13:F13)</f>
        <v>1</v>
      </c>
      <c r="H13" s="19"/>
    </row>
    <row r="14" spans="1:13" x14ac:dyDescent="0.25">
      <c r="A14" s="31"/>
      <c r="B14" s="32"/>
      <c r="C14" s="32"/>
      <c r="D14" s="32"/>
      <c r="E14" s="32"/>
      <c r="F14" s="32"/>
      <c r="G14" s="33"/>
    </row>
    <row r="15" spans="1:13" x14ac:dyDescent="0.25">
      <c r="A15" s="34" t="s">
        <v>125</v>
      </c>
      <c r="B15" s="35"/>
      <c r="C15" s="35"/>
      <c r="D15" s="35"/>
      <c r="E15" s="35"/>
      <c r="F15" s="36"/>
      <c r="G15" s="20">
        <f>A12+C12</f>
        <v>21</v>
      </c>
    </row>
    <row r="16" spans="1:13" x14ac:dyDescent="0.25">
      <c r="A16" s="34" t="s">
        <v>126</v>
      </c>
      <c r="B16" s="35"/>
      <c r="C16" s="35"/>
      <c r="D16" s="35"/>
      <c r="E16" s="35"/>
      <c r="F16" s="36"/>
      <c r="G16" s="18">
        <f>G15/G12</f>
        <v>0.56756756756756754</v>
      </c>
    </row>
    <row r="17" spans="1:17" x14ac:dyDescent="0.25">
      <c r="A17" s="25"/>
      <c r="B17" s="25"/>
      <c r="C17" s="25"/>
      <c r="D17" s="25"/>
      <c r="E17" s="25"/>
      <c r="F17" s="25"/>
      <c r="G17" s="25"/>
      <c r="M17" s="21"/>
    </row>
    <row r="18" spans="1:17" ht="15" customHeight="1" x14ac:dyDescent="0.25">
      <c r="A18" s="26" t="s">
        <v>127</v>
      </c>
      <c r="B18" s="26"/>
      <c r="C18" s="26"/>
      <c r="D18" s="26"/>
      <c r="E18" s="26"/>
      <c r="F18" s="26"/>
      <c r="G18" s="26"/>
      <c r="K18" s="24"/>
      <c r="L18" s="24"/>
      <c r="M18" s="24"/>
      <c r="N18" s="24"/>
      <c r="O18" s="24"/>
      <c r="P18" s="24"/>
      <c r="Q18" s="24"/>
    </row>
    <row r="19" spans="1:17" ht="15" customHeight="1" x14ac:dyDescent="0.25">
      <c r="A19" s="26"/>
      <c r="B19" s="26"/>
      <c r="C19" s="26"/>
      <c r="D19" s="26"/>
      <c r="E19" s="26"/>
      <c r="F19" s="26"/>
      <c r="G19" s="26"/>
      <c r="K19" s="24"/>
      <c r="L19" s="24"/>
      <c r="M19" s="24"/>
      <c r="N19" s="24"/>
      <c r="O19" s="24"/>
      <c r="P19" s="24"/>
      <c r="Q19" s="24"/>
    </row>
    <row r="20" spans="1:17" ht="73.5" customHeight="1" x14ac:dyDescent="0.25">
      <c r="A20" s="23" t="s">
        <v>128</v>
      </c>
      <c r="B20" s="23"/>
      <c r="C20" s="27" t="s">
        <v>129</v>
      </c>
      <c r="D20" s="27"/>
      <c r="E20" s="27"/>
      <c r="F20" s="27"/>
      <c r="G20" s="27"/>
      <c r="K20" s="24"/>
      <c r="L20" s="24"/>
      <c r="M20" s="24"/>
      <c r="N20" s="24"/>
      <c r="O20" s="24"/>
      <c r="P20" s="24"/>
      <c r="Q20" s="24"/>
    </row>
    <row r="21" spans="1:17" x14ac:dyDescent="0.25">
      <c r="A21" s="28"/>
      <c r="B21" s="28"/>
      <c r="C21" s="28"/>
      <c r="D21" s="28"/>
      <c r="E21" s="28"/>
      <c r="F21" s="28"/>
      <c r="G21" s="28"/>
    </row>
    <row r="22" spans="1:17" ht="125.25" customHeight="1" x14ac:dyDescent="0.25">
      <c r="A22" s="23" t="s">
        <v>130</v>
      </c>
      <c r="B22" s="23"/>
      <c r="C22" s="24" t="s">
        <v>131</v>
      </c>
      <c r="D22" s="24"/>
      <c r="E22" s="24"/>
      <c r="F22" s="24"/>
      <c r="G22" s="24"/>
    </row>
    <row r="23" spans="1:17" x14ac:dyDescent="0.25">
      <c r="A23" s="22"/>
      <c r="B23" s="22"/>
      <c r="C23" s="22"/>
      <c r="D23" s="22"/>
      <c r="E23" s="22"/>
      <c r="F23" s="22"/>
      <c r="G23" s="22"/>
    </row>
    <row r="24" spans="1:17" x14ac:dyDescent="0.25">
      <c r="A24" s="22"/>
      <c r="B24" s="22"/>
      <c r="C24" s="22"/>
      <c r="D24" s="22"/>
      <c r="E24" s="22"/>
      <c r="F24" s="22"/>
      <c r="G24" s="22"/>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45" right="0.4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1" max="6" width="9.33203125" style="11"/>
    <col min="7" max="7" width="32.33203125" style="11" customWidth="1"/>
    <col min="8" max="8" width="21.33203125" style="11" customWidth="1"/>
    <col min="9" max="9" width="26.6640625" style="11" hidden="1" customWidth="1"/>
    <col min="10" max="16384" width="9.33203125" style="11"/>
  </cols>
  <sheetData>
    <row r="1" spans="1:13" ht="21" x14ac:dyDescent="0.35">
      <c r="A1" s="52" t="s">
        <v>110</v>
      </c>
      <c r="B1" s="52"/>
      <c r="C1" s="52"/>
      <c r="D1" s="52"/>
      <c r="E1" s="52"/>
      <c r="F1" s="52"/>
      <c r="G1" s="52"/>
      <c r="H1" s="8"/>
      <c r="I1" s="9"/>
      <c r="J1" s="10"/>
      <c r="K1" s="10"/>
      <c r="L1" s="10"/>
      <c r="M1" s="10"/>
    </row>
    <row r="2" spans="1:13" x14ac:dyDescent="0.25">
      <c r="A2" s="53"/>
      <c r="B2" s="53"/>
      <c r="C2" s="53"/>
      <c r="D2" s="53"/>
      <c r="E2" s="53"/>
      <c r="F2" s="53"/>
      <c r="G2" s="53"/>
      <c r="H2" s="12"/>
      <c r="I2" s="12"/>
      <c r="J2" s="12"/>
      <c r="K2" s="12"/>
      <c r="L2" s="12"/>
      <c r="M2" s="12"/>
    </row>
    <row r="3" spans="1:13" x14ac:dyDescent="0.25">
      <c r="A3" s="46" t="s">
        <v>111</v>
      </c>
      <c r="B3" s="46"/>
      <c r="C3" s="54" t="s">
        <v>112</v>
      </c>
      <c r="D3" s="54"/>
      <c r="E3" s="54"/>
      <c r="F3" s="54"/>
      <c r="G3" s="54"/>
      <c r="H3" s="13"/>
      <c r="I3" s="13"/>
      <c r="J3" s="14"/>
      <c r="K3" s="14"/>
      <c r="L3" s="14"/>
      <c r="M3" s="14"/>
    </row>
    <row r="4" spans="1:13" x14ac:dyDescent="0.25">
      <c r="A4" s="46" t="s">
        <v>113</v>
      </c>
      <c r="B4" s="46"/>
      <c r="C4" s="46"/>
      <c r="D4" s="48" t="s">
        <v>114</v>
      </c>
      <c r="E4" s="48"/>
      <c r="F4" s="48"/>
      <c r="G4" s="48"/>
      <c r="H4" s="14"/>
      <c r="I4" s="14"/>
      <c r="J4" s="14"/>
      <c r="K4" s="14"/>
      <c r="L4" s="14"/>
      <c r="M4" s="14"/>
    </row>
    <row r="5" spans="1:13" x14ac:dyDescent="0.25">
      <c r="A5" s="46" t="s">
        <v>115</v>
      </c>
      <c r="B5" s="46"/>
      <c r="C5" s="46"/>
      <c r="D5" s="47">
        <v>43110</v>
      </c>
      <c r="E5" s="48"/>
      <c r="F5" s="48"/>
      <c r="G5" s="48"/>
      <c r="H5" s="14"/>
      <c r="I5" s="14"/>
      <c r="J5" s="14"/>
      <c r="K5" s="14"/>
      <c r="L5" s="14"/>
      <c r="M5" s="14"/>
    </row>
    <row r="6" spans="1:13" x14ac:dyDescent="0.25">
      <c r="A6" s="46" t="s">
        <v>116</v>
      </c>
      <c r="B6" s="46"/>
      <c r="C6" s="46"/>
      <c r="D6" s="46"/>
      <c r="E6" s="46"/>
      <c r="F6" s="48" t="s">
        <v>117</v>
      </c>
      <c r="G6" s="48"/>
      <c r="H6" s="14"/>
      <c r="I6" s="14"/>
      <c r="J6" s="13"/>
      <c r="K6" s="13"/>
      <c r="L6" s="13"/>
      <c r="M6" s="13"/>
    </row>
    <row r="7" spans="1:13" ht="21" customHeight="1" x14ac:dyDescent="0.25">
      <c r="A7" s="49" t="s">
        <v>118</v>
      </c>
      <c r="B7" s="50"/>
      <c r="C7" s="50"/>
      <c r="D7" s="50"/>
      <c r="E7" s="50"/>
      <c r="F7" s="50"/>
      <c r="G7" s="50"/>
      <c r="I7" s="15"/>
    </row>
    <row r="8" spans="1:13" s="16" customFormat="1" ht="30" customHeight="1" x14ac:dyDescent="0.25">
      <c r="A8" s="51" t="s">
        <v>132</v>
      </c>
      <c r="B8" s="51"/>
      <c r="C8" s="51"/>
      <c r="D8" s="51"/>
      <c r="E8" s="51"/>
      <c r="F8" s="51"/>
      <c r="G8" s="51"/>
    </row>
    <row r="9" spans="1:13" ht="18.75" x14ac:dyDescent="0.3">
      <c r="A9" s="37" t="s">
        <v>120</v>
      </c>
      <c r="B9" s="37"/>
      <c r="C9" s="37"/>
      <c r="D9" s="37"/>
      <c r="E9" s="37"/>
      <c r="F9" s="37"/>
      <c r="G9" s="37"/>
    </row>
    <row r="10" spans="1:13" ht="15" customHeight="1" x14ac:dyDescent="0.25">
      <c r="A10" s="38" t="s">
        <v>121</v>
      </c>
      <c r="B10" s="39"/>
      <c r="C10" s="38" t="s">
        <v>122</v>
      </c>
      <c r="D10" s="39"/>
      <c r="E10" s="38" t="s">
        <v>123</v>
      </c>
      <c r="F10" s="39"/>
      <c r="G10" s="42" t="s">
        <v>124</v>
      </c>
    </row>
    <row r="11" spans="1:13" ht="30.75" customHeight="1" x14ac:dyDescent="0.25">
      <c r="A11" s="40"/>
      <c r="B11" s="41"/>
      <c r="C11" s="40"/>
      <c r="D11" s="41"/>
      <c r="E11" s="40"/>
      <c r="F11" s="41"/>
      <c r="G11" s="43"/>
    </row>
    <row r="12" spans="1:13" x14ac:dyDescent="0.25">
      <c r="A12" s="44">
        <v>0</v>
      </c>
      <c r="B12" s="45"/>
      <c r="C12" s="44">
        <v>27</v>
      </c>
      <c r="D12" s="45"/>
      <c r="E12" s="44">
        <v>11</v>
      </c>
      <c r="F12" s="45"/>
      <c r="G12" s="17">
        <f>SUM(A12:F12)</f>
        <v>38</v>
      </c>
    </row>
    <row r="13" spans="1:13" x14ac:dyDescent="0.25">
      <c r="A13" s="29">
        <f>A12/G12</f>
        <v>0</v>
      </c>
      <c r="B13" s="30"/>
      <c r="C13" s="29">
        <f>C12/G12</f>
        <v>0.71052631578947367</v>
      </c>
      <c r="D13" s="30"/>
      <c r="E13" s="29">
        <f>E12/G12</f>
        <v>0.28947368421052633</v>
      </c>
      <c r="F13" s="30"/>
      <c r="G13" s="18">
        <f>SUM(A13:F13)</f>
        <v>1</v>
      </c>
      <c r="H13" s="19"/>
    </row>
    <row r="14" spans="1:13" x14ac:dyDescent="0.25">
      <c r="A14" s="31"/>
      <c r="B14" s="32"/>
      <c r="C14" s="32"/>
      <c r="D14" s="32"/>
      <c r="E14" s="32"/>
      <c r="F14" s="32"/>
      <c r="G14" s="33"/>
    </row>
    <row r="15" spans="1:13" x14ac:dyDescent="0.25">
      <c r="A15" s="34" t="s">
        <v>125</v>
      </c>
      <c r="B15" s="35"/>
      <c r="C15" s="35"/>
      <c r="D15" s="35"/>
      <c r="E15" s="35"/>
      <c r="F15" s="36"/>
      <c r="G15" s="20">
        <f>A12+C12</f>
        <v>27</v>
      </c>
    </row>
    <row r="16" spans="1:13" x14ac:dyDescent="0.25">
      <c r="A16" s="34" t="s">
        <v>126</v>
      </c>
      <c r="B16" s="35"/>
      <c r="C16" s="35"/>
      <c r="D16" s="35"/>
      <c r="E16" s="35"/>
      <c r="F16" s="36"/>
      <c r="G16" s="18">
        <f>G15/G12</f>
        <v>0.71052631578947367</v>
      </c>
    </row>
    <row r="17" spans="1:17" x14ac:dyDescent="0.25">
      <c r="A17" s="25"/>
      <c r="B17" s="25"/>
      <c r="C17" s="25"/>
      <c r="D17" s="25"/>
      <c r="E17" s="25"/>
      <c r="F17" s="25"/>
      <c r="G17" s="25"/>
      <c r="M17" s="21"/>
    </row>
    <row r="18" spans="1:17" ht="15" customHeight="1" x14ac:dyDescent="0.25">
      <c r="A18" s="26" t="s">
        <v>127</v>
      </c>
      <c r="B18" s="26"/>
      <c r="C18" s="26"/>
      <c r="D18" s="26"/>
      <c r="E18" s="26"/>
      <c r="F18" s="26"/>
      <c r="G18" s="26"/>
      <c r="K18" s="24"/>
      <c r="L18" s="24"/>
      <c r="M18" s="24"/>
      <c r="N18" s="24"/>
      <c r="O18" s="24"/>
      <c r="P18" s="24"/>
      <c r="Q18" s="24"/>
    </row>
    <row r="19" spans="1:17" ht="15" customHeight="1" x14ac:dyDescent="0.25">
      <c r="A19" s="26"/>
      <c r="B19" s="26"/>
      <c r="C19" s="26"/>
      <c r="D19" s="26"/>
      <c r="E19" s="26"/>
      <c r="F19" s="26"/>
      <c r="G19" s="26"/>
      <c r="K19" s="24"/>
      <c r="L19" s="24"/>
      <c r="M19" s="24"/>
      <c r="N19" s="24"/>
      <c r="O19" s="24"/>
      <c r="P19" s="24"/>
      <c r="Q19" s="24"/>
    </row>
    <row r="20" spans="1:17" ht="72.75" customHeight="1" x14ac:dyDescent="0.25">
      <c r="A20" s="23" t="s">
        <v>128</v>
      </c>
      <c r="B20" s="23"/>
      <c r="C20" s="27" t="s">
        <v>133</v>
      </c>
      <c r="D20" s="27"/>
      <c r="E20" s="27"/>
      <c r="F20" s="27"/>
      <c r="G20" s="27"/>
      <c r="K20" s="24"/>
      <c r="L20" s="24"/>
      <c r="M20" s="24"/>
      <c r="N20" s="24"/>
      <c r="O20" s="24"/>
      <c r="P20" s="24"/>
      <c r="Q20" s="24"/>
    </row>
    <row r="21" spans="1:17" x14ac:dyDescent="0.25">
      <c r="A21" s="28"/>
      <c r="B21" s="28"/>
      <c r="C21" s="28"/>
      <c r="D21" s="28"/>
      <c r="E21" s="28"/>
      <c r="F21" s="28"/>
      <c r="G21" s="28"/>
    </row>
    <row r="22" spans="1:17" ht="129" customHeight="1" x14ac:dyDescent="0.25">
      <c r="A22" s="23" t="s">
        <v>130</v>
      </c>
      <c r="B22" s="23"/>
      <c r="C22" s="24" t="s">
        <v>134</v>
      </c>
      <c r="D22" s="24"/>
      <c r="E22" s="24"/>
      <c r="F22" s="24"/>
      <c r="G22" s="24"/>
    </row>
    <row r="23" spans="1:17" x14ac:dyDescent="0.25">
      <c r="A23" s="22"/>
      <c r="B23" s="22"/>
      <c r="C23" s="22"/>
      <c r="D23" s="22"/>
      <c r="E23" s="22"/>
      <c r="F23" s="22"/>
      <c r="G23" s="22"/>
    </row>
    <row r="24" spans="1:17" x14ac:dyDescent="0.25">
      <c r="A24" s="22"/>
      <c r="B24" s="22"/>
      <c r="C24" s="22"/>
      <c r="D24" s="22"/>
      <c r="E24" s="22"/>
      <c r="F24" s="22"/>
      <c r="G24" s="22"/>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1" max="6" width="9.33203125" style="11"/>
    <col min="7" max="7" width="32.33203125" style="11" customWidth="1"/>
    <col min="8" max="8" width="21.33203125" style="11" customWidth="1"/>
    <col min="9" max="9" width="26.6640625" style="11" hidden="1" customWidth="1"/>
    <col min="10" max="16384" width="9.33203125" style="11"/>
  </cols>
  <sheetData>
    <row r="1" spans="1:13" ht="21" x14ac:dyDescent="0.35">
      <c r="A1" s="52" t="s">
        <v>110</v>
      </c>
      <c r="B1" s="52"/>
      <c r="C1" s="52"/>
      <c r="D1" s="52"/>
      <c r="E1" s="52"/>
      <c r="F1" s="52"/>
      <c r="G1" s="52"/>
      <c r="H1" s="8"/>
      <c r="I1" s="9"/>
      <c r="J1" s="10"/>
      <c r="K1" s="10"/>
      <c r="L1" s="10"/>
      <c r="M1" s="10"/>
    </row>
    <row r="2" spans="1:13" x14ac:dyDescent="0.25">
      <c r="A2" s="53"/>
      <c r="B2" s="53"/>
      <c r="C2" s="53"/>
      <c r="D2" s="53"/>
      <c r="E2" s="53"/>
      <c r="F2" s="53"/>
      <c r="G2" s="53"/>
      <c r="H2" s="12"/>
      <c r="I2" s="12"/>
      <c r="J2" s="12"/>
      <c r="K2" s="12"/>
      <c r="L2" s="12"/>
      <c r="M2" s="12"/>
    </row>
    <row r="3" spans="1:13" x14ac:dyDescent="0.25">
      <c r="A3" s="46" t="s">
        <v>111</v>
      </c>
      <c r="B3" s="46"/>
      <c r="C3" s="54" t="s">
        <v>112</v>
      </c>
      <c r="D3" s="54"/>
      <c r="E3" s="54"/>
      <c r="F3" s="54"/>
      <c r="G3" s="54"/>
      <c r="H3" s="13"/>
      <c r="I3" s="13"/>
      <c r="J3" s="14"/>
      <c r="K3" s="14"/>
      <c r="L3" s="14"/>
      <c r="M3" s="14"/>
    </row>
    <row r="4" spans="1:13" x14ac:dyDescent="0.25">
      <c r="A4" s="46" t="s">
        <v>113</v>
      </c>
      <c r="B4" s="46"/>
      <c r="C4" s="46"/>
      <c r="D4" s="48" t="s">
        <v>135</v>
      </c>
      <c r="E4" s="48"/>
      <c r="F4" s="48"/>
      <c r="G4" s="48"/>
      <c r="H4" s="14"/>
      <c r="I4" s="14"/>
      <c r="J4" s="14"/>
      <c r="K4" s="14"/>
      <c r="L4" s="14"/>
      <c r="M4" s="14"/>
    </row>
    <row r="5" spans="1:13" x14ac:dyDescent="0.25">
      <c r="A5" s="46" t="s">
        <v>115</v>
      </c>
      <c r="B5" s="46"/>
      <c r="C5" s="46"/>
      <c r="D5" s="47">
        <v>43110</v>
      </c>
      <c r="E5" s="48"/>
      <c r="F5" s="48"/>
      <c r="G5" s="48"/>
      <c r="H5" s="14"/>
      <c r="I5" s="14"/>
      <c r="J5" s="14"/>
      <c r="K5" s="14"/>
      <c r="L5" s="14"/>
      <c r="M5" s="14"/>
    </row>
    <row r="6" spans="1:13" x14ac:dyDescent="0.25">
      <c r="A6" s="46" t="s">
        <v>116</v>
      </c>
      <c r="B6" s="46"/>
      <c r="C6" s="46"/>
      <c r="D6" s="46"/>
      <c r="E6" s="46"/>
      <c r="F6" s="48" t="s">
        <v>117</v>
      </c>
      <c r="G6" s="48"/>
      <c r="H6" s="14"/>
      <c r="I6" s="14"/>
      <c r="J6" s="13"/>
      <c r="K6" s="13"/>
      <c r="L6" s="13"/>
      <c r="M6" s="13"/>
    </row>
    <row r="7" spans="1:13" ht="21" customHeight="1" x14ac:dyDescent="0.25">
      <c r="A7" s="49" t="s">
        <v>118</v>
      </c>
      <c r="B7" s="50"/>
      <c r="C7" s="50"/>
      <c r="D7" s="50"/>
      <c r="E7" s="50"/>
      <c r="F7" s="50"/>
      <c r="G7" s="50"/>
      <c r="I7" s="15"/>
    </row>
    <row r="8" spans="1:13" s="16" customFormat="1" ht="43.5" customHeight="1" x14ac:dyDescent="0.25">
      <c r="A8" s="51" t="s">
        <v>136</v>
      </c>
      <c r="B8" s="51"/>
      <c r="C8" s="51"/>
      <c r="D8" s="51"/>
      <c r="E8" s="51"/>
      <c r="F8" s="51"/>
      <c r="G8" s="51"/>
    </row>
    <row r="9" spans="1:13" ht="18.75" x14ac:dyDescent="0.3">
      <c r="A9" s="37" t="s">
        <v>120</v>
      </c>
      <c r="B9" s="37"/>
      <c r="C9" s="37"/>
      <c r="D9" s="37"/>
      <c r="E9" s="37"/>
      <c r="F9" s="37"/>
      <c r="G9" s="37"/>
    </row>
    <row r="10" spans="1:13" ht="15" customHeight="1" x14ac:dyDescent="0.25">
      <c r="A10" s="38" t="s">
        <v>121</v>
      </c>
      <c r="B10" s="39"/>
      <c r="C10" s="38" t="s">
        <v>122</v>
      </c>
      <c r="D10" s="39"/>
      <c r="E10" s="38" t="s">
        <v>123</v>
      </c>
      <c r="F10" s="39"/>
      <c r="G10" s="42" t="s">
        <v>124</v>
      </c>
    </row>
    <row r="11" spans="1:13" ht="30.75" customHeight="1" x14ac:dyDescent="0.25">
      <c r="A11" s="40"/>
      <c r="B11" s="41"/>
      <c r="C11" s="40"/>
      <c r="D11" s="41"/>
      <c r="E11" s="40"/>
      <c r="F11" s="41"/>
      <c r="G11" s="43"/>
    </row>
    <row r="12" spans="1:13" x14ac:dyDescent="0.25">
      <c r="A12" s="44">
        <v>0</v>
      </c>
      <c r="B12" s="45"/>
      <c r="C12" s="44">
        <v>23</v>
      </c>
      <c r="D12" s="45"/>
      <c r="E12" s="44">
        <v>15</v>
      </c>
      <c r="F12" s="45"/>
      <c r="G12" s="17">
        <f>SUM(A12:F12)</f>
        <v>38</v>
      </c>
    </row>
    <row r="13" spans="1:13" x14ac:dyDescent="0.25">
      <c r="A13" s="29">
        <f>A12/G12</f>
        <v>0</v>
      </c>
      <c r="B13" s="30"/>
      <c r="C13" s="29">
        <f>C12/G12</f>
        <v>0.60526315789473684</v>
      </c>
      <c r="D13" s="30"/>
      <c r="E13" s="29">
        <f>E12/G12</f>
        <v>0.39473684210526316</v>
      </c>
      <c r="F13" s="30"/>
      <c r="G13" s="18">
        <f>SUM(A13:F13)</f>
        <v>1</v>
      </c>
      <c r="H13" s="19"/>
    </row>
    <row r="14" spans="1:13" x14ac:dyDescent="0.25">
      <c r="A14" s="31"/>
      <c r="B14" s="32"/>
      <c r="C14" s="32"/>
      <c r="D14" s="32"/>
      <c r="E14" s="32"/>
      <c r="F14" s="32"/>
      <c r="G14" s="33"/>
    </row>
    <row r="15" spans="1:13" x14ac:dyDescent="0.25">
      <c r="A15" s="34" t="s">
        <v>125</v>
      </c>
      <c r="B15" s="35"/>
      <c r="C15" s="35"/>
      <c r="D15" s="35"/>
      <c r="E15" s="35"/>
      <c r="F15" s="36"/>
      <c r="G15" s="20">
        <f>A12+C12</f>
        <v>23</v>
      </c>
    </row>
    <row r="16" spans="1:13" x14ac:dyDescent="0.25">
      <c r="A16" s="34" t="s">
        <v>126</v>
      </c>
      <c r="B16" s="35"/>
      <c r="C16" s="35"/>
      <c r="D16" s="35"/>
      <c r="E16" s="35"/>
      <c r="F16" s="36"/>
      <c r="G16" s="18">
        <f>G15/G12</f>
        <v>0.60526315789473684</v>
      </c>
    </row>
    <row r="17" spans="1:17" x14ac:dyDescent="0.25">
      <c r="A17" s="25"/>
      <c r="B17" s="25"/>
      <c r="C17" s="25"/>
      <c r="D17" s="25"/>
      <c r="E17" s="25"/>
      <c r="F17" s="25"/>
      <c r="G17" s="25"/>
      <c r="M17" s="21"/>
    </row>
    <row r="18" spans="1:17" ht="15" customHeight="1" x14ac:dyDescent="0.25">
      <c r="A18" s="26" t="s">
        <v>127</v>
      </c>
      <c r="B18" s="26"/>
      <c r="C18" s="26"/>
      <c r="D18" s="26"/>
      <c r="E18" s="26"/>
      <c r="F18" s="26"/>
      <c r="G18" s="26"/>
      <c r="K18" s="24"/>
      <c r="L18" s="24"/>
      <c r="M18" s="24"/>
      <c r="N18" s="24"/>
      <c r="O18" s="24"/>
      <c r="P18" s="24"/>
      <c r="Q18" s="24"/>
    </row>
    <row r="19" spans="1:17" ht="15" customHeight="1" x14ac:dyDescent="0.25">
      <c r="A19" s="26"/>
      <c r="B19" s="26"/>
      <c r="C19" s="26"/>
      <c r="D19" s="26"/>
      <c r="E19" s="26"/>
      <c r="F19" s="26"/>
      <c r="G19" s="26"/>
      <c r="K19" s="24"/>
      <c r="L19" s="24"/>
      <c r="M19" s="24"/>
      <c r="N19" s="24"/>
      <c r="O19" s="24"/>
      <c r="P19" s="24"/>
      <c r="Q19" s="24"/>
    </row>
    <row r="20" spans="1:17" ht="72.75" customHeight="1" x14ac:dyDescent="0.25">
      <c r="A20" s="23" t="s">
        <v>128</v>
      </c>
      <c r="B20" s="23"/>
      <c r="C20" s="27" t="s">
        <v>137</v>
      </c>
      <c r="D20" s="27"/>
      <c r="E20" s="27"/>
      <c r="F20" s="27"/>
      <c r="G20" s="27"/>
      <c r="K20" s="24"/>
      <c r="L20" s="24"/>
      <c r="M20" s="24"/>
      <c r="N20" s="24"/>
      <c r="O20" s="24"/>
      <c r="P20" s="24"/>
      <c r="Q20" s="24"/>
    </row>
    <row r="21" spans="1:17" x14ac:dyDescent="0.25">
      <c r="A21" s="28"/>
      <c r="B21" s="28"/>
      <c r="C21" s="28"/>
      <c r="D21" s="28"/>
      <c r="E21" s="28"/>
      <c r="F21" s="28"/>
      <c r="G21" s="28"/>
    </row>
    <row r="22" spans="1:17" ht="86.25" customHeight="1" x14ac:dyDescent="0.25">
      <c r="A22" s="23" t="s">
        <v>130</v>
      </c>
      <c r="B22" s="23"/>
      <c r="C22" s="24" t="s">
        <v>138</v>
      </c>
      <c r="D22" s="24"/>
      <c r="E22" s="24"/>
      <c r="F22" s="24"/>
      <c r="G22" s="24"/>
    </row>
    <row r="23" spans="1:17" x14ac:dyDescent="0.25">
      <c r="A23" s="22"/>
      <c r="B23" s="22"/>
      <c r="C23" s="22"/>
      <c r="D23" s="22"/>
      <c r="E23" s="22"/>
      <c r="F23" s="22"/>
      <c r="G23" s="22"/>
    </row>
    <row r="24" spans="1:17" x14ac:dyDescent="0.25">
      <c r="A24" s="22"/>
      <c r="B24" s="22"/>
      <c r="C24" s="22"/>
      <c r="D24" s="22"/>
      <c r="E24" s="22"/>
      <c r="F24" s="22"/>
      <c r="G24" s="22"/>
    </row>
  </sheetData>
  <sheetProtection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1" max="6" width="9.33203125" style="11"/>
    <col min="7" max="7" width="32.33203125" style="11" customWidth="1"/>
    <col min="8" max="8" width="21.33203125" style="11" customWidth="1"/>
    <col min="9" max="9" width="26.6640625" style="11" hidden="1" customWidth="1"/>
    <col min="10" max="16384" width="9.33203125" style="11"/>
  </cols>
  <sheetData>
    <row r="1" spans="1:13" ht="21" x14ac:dyDescent="0.35">
      <c r="A1" s="52" t="s">
        <v>110</v>
      </c>
      <c r="B1" s="52"/>
      <c r="C1" s="52"/>
      <c r="D1" s="52"/>
      <c r="E1" s="52"/>
      <c r="F1" s="52"/>
      <c r="G1" s="52"/>
      <c r="H1" s="8"/>
      <c r="I1" s="9"/>
      <c r="J1" s="10"/>
      <c r="K1" s="10"/>
      <c r="L1" s="10"/>
      <c r="M1" s="10"/>
    </row>
    <row r="2" spans="1:13" x14ac:dyDescent="0.25">
      <c r="A2" s="53"/>
      <c r="B2" s="53"/>
      <c r="C2" s="53"/>
      <c r="D2" s="53"/>
      <c r="E2" s="53"/>
      <c r="F2" s="53"/>
      <c r="G2" s="53"/>
      <c r="H2" s="12"/>
      <c r="I2" s="12"/>
      <c r="J2" s="12"/>
      <c r="K2" s="12"/>
      <c r="L2" s="12"/>
      <c r="M2" s="12"/>
    </row>
    <row r="3" spans="1:13" x14ac:dyDescent="0.25">
      <c r="A3" s="46" t="s">
        <v>111</v>
      </c>
      <c r="B3" s="46"/>
      <c r="C3" s="54" t="s">
        <v>112</v>
      </c>
      <c r="D3" s="54"/>
      <c r="E3" s="54"/>
      <c r="F3" s="54"/>
      <c r="G3" s="54"/>
      <c r="H3" s="13"/>
      <c r="I3" s="13"/>
      <c r="J3" s="14"/>
      <c r="K3" s="14"/>
      <c r="L3" s="14"/>
      <c r="M3" s="14"/>
    </row>
    <row r="4" spans="1:13" x14ac:dyDescent="0.25">
      <c r="A4" s="46" t="s">
        <v>113</v>
      </c>
      <c r="B4" s="46"/>
      <c r="C4" s="46"/>
      <c r="D4" s="48" t="s">
        <v>135</v>
      </c>
      <c r="E4" s="48"/>
      <c r="F4" s="48"/>
      <c r="G4" s="48"/>
      <c r="H4" s="14"/>
      <c r="I4" s="14"/>
      <c r="J4" s="14"/>
      <c r="K4" s="14"/>
      <c r="L4" s="14"/>
      <c r="M4" s="14"/>
    </row>
    <row r="5" spans="1:13" x14ac:dyDescent="0.25">
      <c r="A5" s="46" t="s">
        <v>115</v>
      </c>
      <c r="B5" s="46"/>
      <c r="C5" s="46"/>
      <c r="D5" s="47">
        <v>43111</v>
      </c>
      <c r="E5" s="48"/>
      <c r="F5" s="48"/>
      <c r="G5" s="48"/>
      <c r="H5" s="14"/>
      <c r="I5" s="14"/>
      <c r="J5" s="14"/>
      <c r="K5" s="14"/>
      <c r="L5" s="14"/>
      <c r="M5" s="14"/>
    </row>
    <row r="6" spans="1:13" x14ac:dyDescent="0.25">
      <c r="A6" s="46" t="s">
        <v>116</v>
      </c>
      <c r="B6" s="46"/>
      <c r="C6" s="46"/>
      <c r="D6" s="46"/>
      <c r="E6" s="46"/>
      <c r="F6" s="48" t="s">
        <v>117</v>
      </c>
      <c r="G6" s="48"/>
      <c r="H6" s="14"/>
      <c r="I6" s="14"/>
      <c r="J6" s="13"/>
      <c r="K6" s="13"/>
      <c r="L6" s="13"/>
      <c r="M6" s="13"/>
    </row>
    <row r="7" spans="1:13" ht="21" customHeight="1" x14ac:dyDescent="0.25">
      <c r="A7" s="49" t="s">
        <v>118</v>
      </c>
      <c r="B7" s="50"/>
      <c r="C7" s="50"/>
      <c r="D7" s="50"/>
      <c r="E7" s="50"/>
      <c r="F7" s="50"/>
      <c r="G7" s="50"/>
      <c r="I7" s="15"/>
    </row>
    <row r="8" spans="1:13" s="16" customFormat="1" ht="40.5" customHeight="1" x14ac:dyDescent="0.25">
      <c r="A8" s="51" t="s">
        <v>139</v>
      </c>
      <c r="B8" s="51"/>
      <c r="C8" s="51"/>
      <c r="D8" s="51"/>
      <c r="E8" s="51"/>
      <c r="F8" s="51"/>
      <c r="G8" s="51"/>
    </row>
    <row r="9" spans="1:13" ht="18.75" x14ac:dyDescent="0.3">
      <c r="A9" s="37" t="s">
        <v>120</v>
      </c>
      <c r="B9" s="37"/>
      <c r="C9" s="37"/>
      <c r="D9" s="37"/>
      <c r="E9" s="37"/>
      <c r="F9" s="37"/>
      <c r="G9" s="37"/>
    </row>
    <row r="10" spans="1:13" ht="15" customHeight="1" x14ac:dyDescent="0.25">
      <c r="A10" s="38" t="s">
        <v>121</v>
      </c>
      <c r="B10" s="39"/>
      <c r="C10" s="38" t="s">
        <v>122</v>
      </c>
      <c r="D10" s="39"/>
      <c r="E10" s="38" t="s">
        <v>123</v>
      </c>
      <c r="F10" s="39"/>
      <c r="G10" s="42" t="s">
        <v>124</v>
      </c>
    </row>
    <row r="11" spans="1:13" ht="30.75" customHeight="1" x14ac:dyDescent="0.25">
      <c r="A11" s="40"/>
      <c r="B11" s="41"/>
      <c r="C11" s="40"/>
      <c r="D11" s="41"/>
      <c r="E11" s="40"/>
      <c r="F11" s="41"/>
      <c r="G11" s="43"/>
    </row>
    <row r="12" spans="1:13" x14ac:dyDescent="0.25">
      <c r="A12" s="44">
        <v>0</v>
      </c>
      <c r="B12" s="45"/>
      <c r="C12" s="44">
        <v>25</v>
      </c>
      <c r="D12" s="45"/>
      <c r="E12" s="44">
        <v>13</v>
      </c>
      <c r="F12" s="45"/>
      <c r="G12" s="17">
        <f>SUM(A12:F12)</f>
        <v>38</v>
      </c>
    </row>
    <row r="13" spans="1:13" x14ac:dyDescent="0.25">
      <c r="A13" s="29">
        <f>A12/G12</f>
        <v>0</v>
      </c>
      <c r="B13" s="30"/>
      <c r="C13" s="29">
        <f>C12/G12</f>
        <v>0.65789473684210531</v>
      </c>
      <c r="D13" s="30"/>
      <c r="E13" s="29">
        <f>E12/G12</f>
        <v>0.34210526315789475</v>
      </c>
      <c r="F13" s="30"/>
      <c r="G13" s="18">
        <f>SUM(A13:F13)</f>
        <v>1</v>
      </c>
      <c r="H13" s="19"/>
    </row>
    <row r="14" spans="1:13" x14ac:dyDescent="0.25">
      <c r="A14" s="31"/>
      <c r="B14" s="32"/>
      <c r="C14" s="32"/>
      <c r="D14" s="32"/>
      <c r="E14" s="32"/>
      <c r="F14" s="32"/>
      <c r="G14" s="33"/>
    </row>
    <row r="15" spans="1:13" x14ac:dyDescent="0.25">
      <c r="A15" s="34" t="s">
        <v>125</v>
      </c>
      <c r="B15" s="35"/>
      <c r="C15" s="35"/>
      <c r="D15" s="35"/>
      <c r="E15" s="35"/>
      <c r="F15" s="36"/>
      <c r="G15" s="20">
        <f>A12+C12</f>
        <v>25</v>
      </c>
    </row>
    <row r="16" spans="1:13" x14ac:dyDescent="0.25">
      <c r="A16" s="34" t="s">
        <v>126</v>
      </c>
      <c r="B16" s="35"/>
      <c r="C16" s="35"/>
      <c r="D16" s="35"/>
      <c r="E16" s="35"/>
      <c r="F16" s="36"/>
      <c r="G16" s="18">
        <f>G15/G12</f>
        <v>0.65789473684210531</v>
      </c>
    </row>
    <row r="17" spans="1:17" x14ac:dyDescent="0.25">
      <c r="A17" s="25"/>
      <c r="B17" s="25"/>
      <c r="C17" s="25"/>
      <c r="D17" s="25"/>
      <c r="E17" s="25"/>
      <c r="F17" s="25"/>
      <c r="G17" s="25"/>
      <c r="M17" s="21"/>
    </row>
    <row r="18" spans="1:17" ht="15" customHeight="1" x14ac:dyDescent="0.25">
      <c r="A18" s="26" t="s">
        <v>127</v>
      </c>
      <c r="B18" s="26"/>
      <c r="C18" s="26"/>
      <c r="D18" s="26"/>
      <c r="E18" s="26"/>
      <c r="F18" s="26"/>
      <c r="G18" s="26"/>
      <c r="K18" s="24"/>
      <c r="L18" s="24"/>
      <c r="M18" s="24"/>
      <c r="N18" s="24"/>
      <c r="O18" s="24"/>
      <c r="P18" s="24"/>
      <c r="Q18" s="24"/>
    </row>
    <row r="19" spans="1:17" ht="15" customHeight="1" x14ac:dyDescent="0.25">
      <c r="A19" s="26"/>
      <c r="B19" s="26"/>
      <c r="C19" s="26"/>
      <c r="D19" s="26"/>
      <c r="E19" s="26"/>
      <c r="F19" s="26"/>
      <c r="G19" s="26"/>
      <c r="K19" s="24"/>
      <c r="L19" s="24"/>
      <c r="M19" s="24"/>
      <c r="N19" s="24"/>
      <c r="O19" s="24"/>
      <c r="P19" s="24"/>
      <c r="Q19" s="24"/>
    </row>
    <row r="20" spans="1:17" ht="73.5" customHeight="1" x14ac:dyDescent="0.25">
      <c r="A20" s="23" t="s">
        <v>128</v>
      </c>
      <c r="B20" s="23"/>
      <c r="C20" s="27" t="s">
        <v>140</v>
      </c>
      <c r="D20" s="27"/>
      <c r="E20" s="27"/>
      <c r="F20" s="27"/>
      <c r="G20" s="27"/>
      <c r="K20" s="24"/>
      <c r="L20" s="24"/>
      <c r="M20" s="24"/>
      <c r="N20" s="24"/>
      <c r="O20" s="24"/>
      <c r="P20" s="24"/>
      <c r="Q20" s="24"/>
    </row>
    <row r="21" spans="1:17" x14ac:dyDescent="0.25">
      <c r="A21" s="28"/>
      <c r="B21" s="28"/>
      <c r="C21" s="28"/>
      <c r="D21" s="28"/>
      <c r="E21" s="28"/>
      <c r="F21" s="28"/>
      <c r="G21" s="28"/>
    </row>
    <row r="22" spans="1:17" ht="74.25" customHeight="1" x14ac:dyDescent="0.25">
      <c r="A22" s="23" t="s">
        <v>130</v>
      </c>
      <c r="B22" s="23"/>
      <c r="C22" s="24" t="s">
        <v>141</v>
      </c>
      <c r="D22" s="24"/>
      <c r="E22" s="24"/>
      <c r="F22" s="24"/>
      <c r="G22" s="24"/>
    </row>
    <row r="23" spans="1:17" x14ac:dyDescent="0.25">
      <c r="A23" s="22"/>
      <c r="B23" s="22"/>
      <c r="C23" s="22"/>
      <c r="D23" s="22"/>
      <c r="E23" s="22"/>
      <c r="F23" s="22"/>
      <c r="G23" s="22"/>
    </row>
    <row r="24" spans="1:17" x14ac:dyDescent="0.25">
      <c r="A24" s="22"/>
      <c r="B24" s="22"/>
      <c r="C24" s="22"/>
      <c r="D24" s="22"/>
      <c r="E24" s="22"/>
      <c r="F24" s="22"/>
      <c r="G24" s="22"/>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1" max="6" width="9.33203125" style="11"/>
    <col min="7" max="7" width="32.33203125" style="11" customWidth="1"/>
    <col min="8" max="8" width="21.33203125" style="11" customWidth="1"/>
    <col min="9" max="9" width="26.6640625" style="11" hidden="1" customWidth="1"/>
    <col min="10" max="16384" width="9.33203125" style="11"/>
  </cols>
  <sheetData>
    <row r="1" spans="1:13" ht="21" x14ac:dyDescent="0.35">
      <c r="A1" s="52" t="s">
        <v>110</v>
      </c>
      <c r="B1" s="52"/>
      <c r="C1" s="52"/>
      <c r="D1" s="52"/>
      <c r="E1" s="52"/>
      <c r="F1" s="52"/>
      <c r="G1" s="52"/>
      <c r="H1" s="8"/>
      <c r="I1" s="9"/>
      <c r="J1" s="10"/>
      <c r="K1" s="10"/>
      <c r="L1" s="10"/>
      <c r="M1" s="10"/>
    </row>
    <row r="2" spans="1:13" x14ac:dyDescent="0.25">
      <c r="A2" s="53"/>
      <c r="B2" s="53"/>
      <c r="C2" s="53"/>
      <c r="D2" s="53"/>
      <c r="E2" s="53"/>
      <c r="F2" s="53"/>
      <c r="G2" s="53"/>
      <c r="H2" s="12"/>
      <c r="I2" s="12"/>
      <c r="J2" s="12"/>
      <c r="K2" s="12"/>
      <c r="L2" s="12"/>
      <c r="M2" s="12"/>
    </row>
    <row r="3" spans="1:13" x14ac:dyDescent="0.25">
      <c r="A3" s="46" t="s">
        <v>111</v>
      </c>
      <c r="B3" s="46"/>
      <c r="C3" s="54" t="s">
        <v>112</v>
      </c>
      <c r="D3" s="54"/>
      <c r="E3" s="54"/>
      <c r="F3" s="54"/>
      <c r="G3" s="54"/>
      <c r="H3" s="13"/>
      <c r="I3" s="13"/>
      <c r="J3" s="14"/>
      <c r="K3" s="14"/>
      <c r="L3" s="14"/>
      <c r="M3" s="14"/>
    </row>
    <row r="4" spans="1:13" x14ac:dyDescent="0.25">
      <c r="A4" s="46" t="s">
        <v>113</v>
      </c>
      <c r="B4" s="46"/>
      <c r="C4" s="46"/>
      <c r="D4" s="48" t="s">
        <v>135</v>
      </c>
      <c r="E4" s="48"/>
      <c r="F4" s="48"/>
      <c r="G4" s="48"/>
      <c r="H4" s="14"/>
      <c r="I4" s="14"/>
      <c r="J4" s="14"/>
      <c r="K4" s="14"/>
      <c r="L4" s="14"/>
      <c r="M4" s="14"/>
    </row>
    <row r="5" spans="1:13" x14ac:dyDescent="0.25">
      <c r="A5" s="46" t="s">
        <v>115</v>
      </c>
      <c r="B5" s="46"/>
      <c r="C5" s="46"/>
      <c r="D5" s="47">
        <v>43111</v>
      </c>
      <c r="E5" s="48"/>
      <c r="F5" s="48"/>
      <c r="G5" s="48"/>
      <c r="H5" s="14"/>
      <c r="I5" s="14"/>
      <c r="J5" s="14"/>
      <c r="K5" s="14"/>
      <c r="L5" s="14"/>
      <c r="M5" s="14"/>
    </row>
    <row r="6" spans="1:13" x14ac:dyDescent="0.25">
      <c r="A6" s="46" t="s">
        <v>116</v>
      </c>
      <c r="B6" s="46"/>
      <c r="C6" s="46"/>
      <c r="D6" s="46"/>
      <c r="E6" s="46"/>
      <c r="F6" s="48" t="s">
        <v>117</v>
      </c>
      <c r="G6" s="48"/>
      <c r="H6" s="14"/>
      <c r="I6" s="14"/>
      <c r="J6" s="13"/>
      <c r="K6" s="13"/>
      <c r="L6" s="13"/>
      <c r="M6" s="13"/>
    </row>
    <row r="7" spans="1:13" ht="21" customHeight="1" x14ac:dyDescent="0.25">
      <c r="A7" s="49" t="s">
        <v>118</v>
      </c>
      <c r="B7" s="50"/>
      <c r="C7" s="50"/>
      <c r="D7" s="50"/>
      <c r="E7" s="50"/>
      <c r="F7" s="50"/>
      <c r="G7" s="50"/>
      <c r="I7" s="15"/>
    </row>
    <row r="8" spans="1:13" s="16" customFormat="1" ht="42.75" customHeight="1" x14ac:dyDescent="0.25">
      <c r="A8" s="51" t="s">
        <v>142</v>
      </c>
      <c r="B8" s="51"/>
      <c r="C8" s="51"/>
      <c r="D8" s="51"/>
      <c r="E8" s="51"/>
      <c r="F8" s="51"/>
      <c r="G8" s="51"/>
    </row>
    <row r="9" spans="1:13" ht="18.75" x14ac:dyDescent="0.3">
      <c r="A9" s="37" t="s">
        <v>120</v>
      </c>
      <c r="B9" s="37"/>
      <c r="C9" s="37"/>
      <c r="D9" s="37"/>
      <c r="E9" s="37"/>
      <c r="F9" s="37"/>
      <c r="G9" s="37"/>
    </row>
    <row r="10" spans="1:13" ht="15" customHeight="1" x14ac:dyDescent="0.25">
      <c r="A10" s="38" t="s">
        <v>121</v>
      </c>
      <c r="B10" s="39"/>
      <c r="C10" s="38" t="s">
        <v>122</v>
      </c>
      <c r="D10" s="39"/>
      <c r="E10" s="38" t="s">
        <v>123</v>
      </c>
      <c r="F10" s="39"/>
      <c r="G10" s="42" t="s">
        <v>124</v>
      </c>
    </row>
    <row r="11" spans="1:13" ht="30.75" customHeight="1" x14ac:dyDescent="0.25">
      <c r="A11" s="40"/>
      <c r="B11" s="41"/>
      <c r="C11" s="40"/>
      <c r="D11" s="41"/>
      <c r="E11" s="40"/>
      <c r="F11" s="41"/>
      <c r="G11" s="43"/>
    </row>
    <row r="12" spans="1:13" x14ac:dyDescent="0.25">
      <c r="A12" s="44">
        <v>0</v>
      </c>
      <c r="B12" s="45"/>
      <c r="C12" s="44">
        <v>31</v>
      </c>
      <c r="D12" s="45"/>
      <c r="E12" s="44">
        <v>7</v>
      </c>
      <c r="F12" s="45"/>
      <c r="G12" s="17">
        <f>SUM(A12:F12)</f>
        <v>38</v>
      </c>
    </row>
    <row r="13" spans="1:13" x14ac:dyDescent="0.25">
      <c r="A13" s="29">
        <f>A12/G12</f>
        <v>0</v>
      </c>
      <c r="B13" s="30"/>
      <c r="C13" s="29">
        <f>C12/G12</f>
        <v>0.81578947368421051</v>
      </c>
      <c r="D13" s="30"/>
      <c r="E13" s="29">
        <f>E12/G12</f>
        <v>0.18421052631578946</v>
      </c>
      <c r="F13" s="30"/>
      <c r="G13" s="18">
        <f>SUM(A13:F13)</f>
        <v>1</v>
      </c>
      <c r="H13" s="19"/>
    </row>
    <row r="14" spans="1:13" x14ac:dyDescent="0.25">
      <c r="A14" s="31"/>
      <c r="B14" s="32"/>
      <c r="C14" s="32"/>
      <c r="D14" s="32"/>
      <c r="E14" s="32"/>
      <c r="F14" s="32"/>
      <c r="G14" s="33"/>
    </row>
    <row r="15" spans="1:13" x14ac:dyDescent="0.25">
      <c r="A15" s="34" t="s">
        <v>125</v>
      </c>
      <c r="B15" s="35"/>
      <c r="C15" s="35"/>
      <c r="D15" s="35"/>
      <c r="E15" s="35"/>
      <c r="F15" s="36"/>
      <c r="G15" s="20">
        <f>A12+C12</f>
        <v>31</v>
      </c>
    </row>
    <row r="16" spans="1:13" x14ac:dyDescent="0.25">
      <c r="A16" s="34" t="s">
        <v>126</v>
      </c>
      <c r="B16" s="35"/>
      <c r="C16" s="35"/>
      <c r="D16" s="35"/>
      <c r="E16" s="35"/>
      <c r="F16" s="36"/>
      <c r="G16" s="18">
        <f>G15/G12</f>
        <v>0.81578947368421051</v>
      </c>
    </row>
    <row r="17" spans="1:17" x14ac:dyDescent="0.25">
      <c r="A17" s="25"/>
      <c r="B17" s="25"/>
      <c r="C17" s="25"/>
      <c r="D17" s="25"/>
      <c r="E17" s="25"/>
      <c r="F17" s="25"/>
      <c r="G17" s="25"/>
      <c r="M17" s="21"/>
    </row>
    <row r="18" spans="1:17" ht="15" customHeight="1" x14ac:dyDescent="0.25">
      <c r="A18" s="26" t="s">
        <v>127</v>
      </c>
      <c r="B18" s="26"/>
      <c r="C18" s="26"/>
      <c r="D18" s="26"/>
      <c r="E18" s="26"/>
      <c r="F18" s="26"/>
      <c r="G18" s="26"/>
      <c r="K18" s="24"/>
      <c r="L18" s="24"/>
      <c r="M18" s="24"/>
      <c r="N18" s="24"/>
      <c r="O18" s="24"/>
      <c r="P18" s="24"/>
      <c r="Q18" s="24"/>
    </row>
    <row r="19" spans="1:17" ht="15" customHeight="1" x14ac:dyDescent="0.25">
      <c r="A19" s="26"/>
      <c r="B19" s="26"/>
      <c r="C19" s="26"/>
      <c r="D19" s="26"/>
      <c r="E19" s="26"/>
      <c r="F19" s="26"/>
      <c r="G19" s="26"/>
      <c r="K19" s="24"/>
      <c r="L19" s="24"/>
      <c r="M19" s="24"/>
      <c r="N19" s="24"/>
      <c r="O19" s="24"/>
      <c r="P19" s="24"/>
      <c r="Q19" s="24"/>
    </row>
    <row r="20" spans="1:17" ht="69" customHeight="1" x14ac:dyDescent="0.25">
      <c r="A20" s="23" t="s">
        <v>128</v>
      </c>
      <c r="B20" s="23"/>
      <c r="C20" s="27" t="s">
        <v>140</v>
      </c>
      <c r="D20" s="27"/>
      <c r="E20" s="27"/>
      <c r="F20" s="27"/>
      <c r="G20" s="27"/>
      <c r="K20" s="24"/>
      <c r="L20" s="24"/>
      <c r="M20" s="24"/>
      <c r="N20" s="24"/>
      <c r="O20" s="24"/>
      <c r="P20" s="24"/>
      <c r="Q20" s="24"/>
    </row>
    <row r="21" spans="1:17" x14ac:dyDescent="0.25">
      <c r="A21" s="28"/>
      <c r="B21" s="28"/>
      <c r="C21" s="28"/>
      <c r="D21" s="28"/>
      <c r="E21" s="28"/>
      <c r="F21" s="28"/>
      <c r="G21" s="28"/>
    </row>
    <row r="22" spans="1:17" ht="122.25" customHeight="1" x14ac:dyDescent="0.25">
      <c r="A22" s="23" t="s">
        <v>130</v>
      </c>
      <c r="B22" s="23"/>
      <c r="C22" s="24" t="s">
        <v>143</v>
      </c>
      <c r="D22" s="24"/>
      <c r="E22" s="24"/>
      <c r="F22" s="24"/>
      <c r="G22" s="24"/>
    </row>
    <row r="23" spans="1:17" x14ac:dyDescent="0.25">
      <c r="A23" s="22"/>
      <c r="B23" s="22"/>
      <c r="C23" s="22"/>
      <c r="D23" s="22"/>
      <c r="E23" s="22"/>
      <c r="F23" s="22"/>
      <c r="G23" s="22"/>
    </row>
    <row r="24" spans="1:17" x14ac:dyDescent="0.25">
      <c r="A24" s="22"/>
      <c r="B24" s="22"/>
      <c r="C24" s="22"/>
      <c r="D24" s="22"/>
      <c r="E24" s="22"/>
      <c r="F24" s="22"/>
      <c r="G24" s="22"/>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1" max="6" width="9.33203125" style="11"/>
    <col min="7" max="7" width="32.33203125" style="11" customWidth="1"/>
    <col min="8" max="8" width="21.33203125" style="11" customWidth="1"/>
    <col min="9" max="9" width="26.6640625" style="11" hidden="1" customWidth="1"/>
    <col min="10" max="16384" width="9.33203125" style="11"/>
  </cols>
  <sheetData>
    <row r="1" spans="1:13" ht="21" x14ac:dyDescent="0.35">
      <c r="A1" s="52" t="s">
        <v>110</v>
      </c>
      <c r="B1" s="52"/>
      <c r="C1" s="52"/>
      <c r="D1" s="52"/>
      <c r="E1" s="52"/>
      <c r="F1" s="52"/>
      <c r="G1" s="52"/>
      <c r="H1" s="8"/>
      <c r="I1" s="9"/>
      <c r="J1" s="10"/>
      <c r="K1" s="10"/>
      <c r="L1" s="10"/>
      <c r="M1" s="10"/>
    </row>
    <row r="2" spans="1:13" x14ac:dyDescent="0.25">
      <c r="A2" s="53"/>
      <c r="B2" s="53"/>
      <c r="C2" s="53"/>
      <c r="D2" s="53"/>
      <c r="E2" s="53"/>
      <c r="F2" s="53"/>
      <c r="G2" s="53"/>
      <c r="H2" s="12"/>
      <c r="I2" s="12"/>
      <c r="J2" s="12"/>
      <c r="K2" s="12"/>
      <c r="L2" s="12"/>
      <c r="M2" s="12"/>
    </row>
    <row r="3" spans="1:13" x14ac:dyDescent="0.25">
      <c r="A3" s="46" t="s">
        <v>111</v>
      </c>
      <c r="B3" s="46"/>
      <c r="C3" s="54" t="s">
        <v>112</v>
      </c>
      <c r="D3" s="54"/>
      <c r="E3" s="54"/>
      <c r="F3" s="54"/>
      <c r="G3" s="54"/>
      <c r="H3" s="13"/>
      <c r="I3" s="13"/>
      <c r="J3" s="14"/>
      <c r="K3" s="14"/>
      <c r="L3" s="14"/>
      <c r="M3" s="14"/>
    </row>
    <row r="4" spans="1:13" x14ac:dyDescent="0.25">
      <c r="A4" s="46" t="s">
        <v>113</v>
      </c>
      <c r="B4" s="46"/>
      <c r="C4" s="46"/>
      <c r="D4" s="48" t="s">
        <v>135</v>
      </c>
      <c r="E4" s="48"/>
      <c r="F4" s="48"/>
      <c r="G4" s="48"/>
      <c r="H4" s="14"/>
      <c r="I4" s="14"/>
      <c r="J4" s="14"/>
      <c r="K4" s="14"/>
      <c r="L4" s="14"/>
      <c r="M4" s="14"/>
    </row>
    <row r="5" spans="1:13" x14ac:dyDescent="0.25">
      <c r="A5" s="46" t="s">
        <v>115</v>
      </c>
      <c r="B5" s="46"/>
      <c r="C5" s="46"/>
      <c r="D5" s="47">
        <v>43111</v>
      </c>
      <c r="E5" s="48"/>
      <c r="F5" s="48"/>
      <c r="G5" s="48"/>
      <c r="H5" s="14"/>
      <c r="I5" s="14"/>
      <c r="J5" s="14"/>
      <c r="K5" s="14"/>
      <c r="L5" s="14"/>
      <c r="M5" s="14"/>
    </row>
    <row r="6" spans="1:13" x14ac:dyDescent="0.25">
      <c r="A6" s="46" t="s">
        <v>116</v>
      </c>
      <c r="B6" s="46"/>
      <c r="C6" s="46"/>
      <c r="D6" s="46"/>
      <c r="E6" s="46"/>
      <c r="F6" s="48" t="s">
        <v>117</v>
      </c>
      <c r="G6" s="48"/>
      <c r="H6" s="14"/>
      <c r="I6" s="14"/>
      <c r="J6" s="13"/>
      <c r="K6" s="13"/>
      <c r="L6" s="13"/>
      <c r="M6" s="13"/>
    </row>
    <row r="7" spans="1:13" ht="21" customHeight="1" x14ac:dyDescent="0.25">
      <c r="A7" s="49" t="s">
        <v>118</v>
      </c>
      <c r="B7" s="50"/>
      <c r="C7" s="50"/>
      <c r="D7" s="50"/>
      <c r="E7" s="50"/>
      <c r="F7" s="50"/>
      <c r="G7" s="50"/>
      <c r="I7" s="15"/>
    </row>
    <row r="8" spans="1:13" s="16" customFormat="1" ht="37.5" customHeight="1" x14ac:dyDescent="0.25">
      <c r="A8" s="51" t="s">
        <v>144</v>
      </c>
      <c r="B8" s="51"/>
      <c r="C8" s="51"/>
      <c r="D8" s="51"/>
      <c r="E8" s="51"/>
      <c r="F8" s="51"/>
      <c r="G8" s="51"/>
    </row>
    <row r="9" spans="1:13" ht="18.75" x14ac:dyDescent="0.3">
      <c r="A9" s="37" t="s">
        <v>120</v>
      </c>
      <c r="B9" s="37"/>
      <c r="C9" s="37"/>
      <c r="D9" s="37"/>
      <c r="E9" s="37"/>
      <c r="F9" s="37"/>
      <c r="G9" s="37"/>
    </row>
    <row r="10" spans="1:13" ht="15" customHeight="1" x14ac:dyDescent="0.25">
      <c r="A10" s="38" t="s">
        <v>121</v>
      </c>
      <c r="B10" s="39"/>
      <c r="C10" s="38" t="s">
        <v>122</v>
      </c>
      <c r="D10" s="39"/>
      <c r="E10" s="38" t="s">
        <v>123</v>
      </c>
      <c r="F10" s="39"/>
      <c r="G10" s="42" t="s">
        <v>124</v>
      </c>
    </row>
    <row r="11" spans="1:13" ht="30.75" customHeight="1" x14ac:dyDescent="0.25">
      <c r="A11" s="40"/>
      <c r="B11" s="41"/>
      <c r="C11" s="40"/>
      <c r="D11" s="41"/>
      <c r="E11" s="40"/>
      <c r="F11" s="41"/>
      <c r="G11" s="43"/>
    </row>
    <row r="12" spans="1:13" x14ac:dyDescent="0.25">
      <c r="A12" s="44">
        <v>0</v>
      </c>
      <c r="B12" s="45"/>
      <c r="C12" s="44">
        <v>27</v>
      </c>
      <c r="D12" s="45"/>
      <c r="E12" s="44">
        <v>11</v>
      </c>
      <c r="F12" s="45"/>
      <c r="G12" s="17">
        <f>SUM(A12:F12)</f>
        <v>38</v>
      </c>
    </row>
    <row r="13" spans="1:13" x14ac:dyDescent="0.25">
      <c r="A13" s="29">
        <f>A12/G12</f>
        <v>0</v>
      </c>
      <c r="B13" s="30"/>
      <c r="C13" s="29">
        <f>C12/G12</f>
        <v>0.71052631578947367</v>
      </c>
      <c r="D13" s="30"/>
      <c r="E13" s="29">
        <f>E12/G12</f>
        <v>0.28947368421052633</v>
      </c>
      <c r="F13" s="30"/>
      <c r="G13" s="18">
        <f>SUM(A13:F13)</f>
        <v>1</v>
      </c>
      <c r="H13" s="19"/>
    </row>
    <row r="14" spans="1:13" x14ac:dyDescent="0.25">
      <c r="A14" s="31"/>
      <c r="B14" s="32"/>
      <c r="C14" s="32"/>
      <c r="D14" s="32"/>
      <c r="E14" s="32"/>
      <c r="F14" s="32"/>
      <c r="G14" s="33"/>
    </row>
    <row r="15" spans="1:13" x14ac:dyDescent="0.25">
      <c r="A15" s="34" t="s">
        <v>125</v>
      </c>
      <c r="B15" s="35"/>
      <c r="C15" s="35"/>
      <c r="D15" s="35"/>
      <c r="E15" s="35"/>
      <c r="F15" s="36"/>
      <c r="G15" s="20">
        <f>A12+C12</f>
        <v>27</v>
      </c>
    </row>
    <row r="16" spans="1:13" x14ac:dyDescent="0.25">
      <c r="A16" s="34" t="s">
        <v>126</v>
      </c>
      <c r="B16" s="35"/>
      <c r="C16" s="35"/>
      <c r="D16" s="35"/>
      <c r="E16" s="35"/>
      <c r="F16" s="36"/>
      <c r="G16" s="18">
        <f>G15/G12</f>
        <v>0.71052631578947367</v>
      </c>
    </row>
    <row r="17" spans="1:17" x14ac:dyDescent="0.25">
      <c r="A17" s="25"/>
      <c r="B17" s="25"/>
      <c r="C17" s="25"/>
      <c r="D17" s="25"/>
      <c r="E17" s="25"/>
      <c r="F17" s="25"/>
      <c r="G17" s="25"/>
      <c r="M17" s="21"/>
    </row>
    <row r="18" spans="1:17" ht="15" customHeight="1" x14ac:dyDescent="0.25">
      <c r="A18" s="26" t="s">
        <v>127</v>
      </c>
      <c r="B18" s="26"/>
      <c r="C18" s="26"/>
      <c r="D18" s="26"/>
      <c r="E18" s="26"/>
      <c r="F18" s="26"/>
      <c r="G18" s="26"/>
      <c r="K18" s="24"/>
      <c r="L18" s="24"/>
      <c r="M18" s="24"/>
      <c r="N18" s="24"/>
      <c r="O18" s="24"/>
      <c r="P18" s="24"/>
      <c r="Q18" s="24"/>
    </row>
    <row r="19" spans="1:17" ht="15" customHeight="1" x14ac:dyDescent="0.25">
      <c r="A19" s="26"/>
      <c r="B19" s="26"/>
      <c r="C19" s="26"/>
      <c r="D19" s="26"/>
      <c r="E19" s="26"/>
      <c r="F19" s="26"/>
      <c r="G19" s="26"/>
      <c r="K19" s="24"/>
      <c r="L19" s="24"/>
      <c r="M19" s="24"/>
      <c r="N19" s="24"/>
      <c r="O19" s="24"/>
      <c r="P19" s="24"/>
      <c r="Q19" s="24"/>
    </row>
    <row r="20" spans="1:17" ht="73.5" customHeight="1" x14ac:dyDescent="0.25">
      <c r="A20" s="23" t="s">
        <v>128</v>
      </c>
      <c r="B20" s="23"/>
      <c r="C20" s="27" t="s">
        <v>140</v>
      </c>
      <c r="D20" s="27"/>
      <c r="E20" s="27"/>
      <c r="F20" s="27"/>
      <c r="G20" s="27"/>
      <c r="K20" s="24"/>
      <c r="L20" s="24"/>
      <c r="M20" s="24"/>
      <c r="N20" s="24"/>
      <c r="O20" s="24"/>
      <c r="P20" s="24"/>
      <c r="Q20" s="24"/>
    </row>
    <row r="21" spans="1:17" x14ac:dyDescent="0.25">
      <c r="A21" s="28"/>
      <c r="B21" s="28"/>
      <c r="C21" s="28"/>
      <c r="D21" s="28"/>
      <c r="E21" s="28"/>
      <c r="F21" s="28"/>
      <c r="G21" s="28"/>
    </row>
    <row r="22" spans="1:17" ht="128.25" customHeight="1" x14ac:dyDescent="0.25">
      <c r="A22" s="23" t="s">
        <v>130</v>
      </c>
      <c r="B22" s="23"/>
      <c r="C22" s="24" t="s">
        <v>145</v>
      </c>
      <c r="D22" s="24"/>
      <c r="E22" s="24"/>
      <c r="F22" s="24"/>
      <c r="G22" s="24"/>
    </row>
    <row r="23" spans="1:17" x14ac:dyDescent="0.25">
      <c r="A23" s="22"/>
      <c r="B23" s="22"/>
      <c r="C23" s="22"/>
      <c r="D23" s="22"/>
      <c r="E23" s="22"/>
      <c r="F23" s="22"/>
      <c r="G23" s="22"/>
    </row>
    <row r="24" spans="1:17" x14ac:dyDescent="0.25">
      <c r="A24" s="22"/>
      <c r="B24" s="22"/>
      <c r="C24" s="22"/>
      <c r="D24" s="22"/>
      <c r="E24" s="22"/>
      <c r="F24" s="22"/>
      <c r="G24" s="22"/>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1" max="6" width="9.33203125" style="11"/>
    <col min="7" max="7" width="32.33203125" style="11" customWidth="1"/>
    <col min="8" max="8" width="21.33203125" style="11" customWidth="1"/>
    <col min="9" max="9" width="26.6640625" style="11" hidden="1" customWidth="1"/>
    <col min="10" max="16384" width="9.33203125" style="11"/>
  </cols>
  <sheetData>
    <row r="1" spans="1:13" ht="21" x14ac:dyDescent="0.35">
      <c r="A1" s="52" t="s">
        <v>110</v>
      </c>
      <c r="B1" s="52"/>
      <c r="C1" s="52"/>
      <c r="D1" s="52"/>
      <c r="E1" s="52"/>
      <c r="F1" s="52"/>
      <c r="G1" s="52"/>
      <c r="H1" s="8"/>
      <c r="I1" s="9"/>
      <c r="J1" s="10"/>
      <c r="K1" s="10"/>
      <c r="L1" s="10"/>
      <c r="M1" s="10"/>
    </row>
    <row r="2" spans="1:13" x14ac:dyDescent="0.25">
      <c r="A2" s="53"/>
      <c r="B2" s="53"/>
      <c r="C2" s="53"/>
      <c r="D2" s="53"/>
      <c r="E2" s="53"/>
      <c r="F2" s="53"/>
      <c r="G2" s="53"/>
      <c r="H2" s="12"/>
      <c r="I2" s="12"/>
      <c r="J2" s="12"/>
      <c r="K2" s="12"/>
      <c r="L2" s="12"/>
      <c r="M2" s="12"/>
    </row>
    <row r="3" spans="1:13" x14ac:dyDescent="0.25">
      <c r="A3" s="46" t="s">
        <v>111</v>
      </c>
      <c r="B3" s="46"/>
      <c r="C3" s="54" t="s">
        <v>112</v>
      </c>
      <c r="D3" s="54"/>
      <c r="E3" s="54"/>
      <c r="F3" s="54"/>
      <c r="G3" s="54"/>
      <c r="H3" s="13"/>
      <c r="I3" s="13"/>
      <c r="J3" s="14"/>
      <c r="K3" s="14"/>
      <c r="L3" s="14"/>
      <c r="M3" s="14"/>
    </row>
    <row r="4" spans="1:13" x14ac:dyDescent="0.25">
      <c r="A4" s="46" t="s">
        <v>113</v>
      </c>
      <c r="B4" s="46"/>
      <c r="C4" s="46"/>
      <c r="D4" s="48" t="s">
        <v>135</v>
      </c>
      <c r="E4" s="48"/>
      <c r="F4" s="48"/>
      <c r="G4" s="48"/>
      <c r="H4" s="14"/>
      <c r="I4" s="14"/>
      <c r="J4" s="14"/>
      <c r="K4" s="14"/>
      <c r="L4" s="14"/>
      <c r="M4" s="14"/>
    </row>
    <row r="5" spans="1:13" x14ac:dyDescent="0.25">
      <c r="A5" s="46" t="s">
        <v>115</v>
      </c>
      <c r="B5" s="46"/>
      <c r="C5" s="46"/>
      <c r="D5" s="47">
        <v>43111</v>
      </c>
      <c r="E5" s="48"/>
      <c r="F5" s="48"/>
      <c r="G5" s="48"/>
      <c r="H5" s="14"/>
      <c r="I5" s="14"/>
      <c r="J5" s="14"/>
      <c r="K5" s="14"/>
      <c r="L5" s="14"/>
      <c r="M5" s="14"/>
    </row>
    <row r="6" spans="1:13" x14ac:dyDescent="0.25">
      <c r="A6" s="46" t="s">
        <v>116</v>
      </c>
      <c r="B6" s="46"/>
      <c r="C6" s="46"/>
      <c r="D6" s="46"/>
      <c r="E6" s="46"/>
      <c r="F6" s="48" t="s">
        <v>117</v>
      </c>
      <c r="G6" s="48"/>
      <c r="H6" s="14"/>
      <c r="I6" s="14"/>
      <c r="J6" s="13"/>
      <c r="K6" s="13"/>
      <c r="L6" s="13"/>
      <c r="M6" s="13"/>
    </row>
    <row r="7" spans="1:13" ht="21" customHeight="1" x14ac:dyDescent="0.25">
      <c r="A7" s="49" t="s">
        <v>118</v>
      </c>
      <c r="B7" s="50"/>
      <c r="C7" s="50"/>
      <c r="D7" s="50"/>
      <c r="E7" s="50"/>
      <c r="F7" s="50"/>
      <c r="G7" s="50"/>
      <c r="I7" s="15"/>
    </row>
    <row r="8" spans="1:13" s="16" customFormat="1" ht="43.5" customHeight="1" x14ac:dyDescent="0.25">
      <c r="A8" s="51" t="s">
        <v>146</v>
      </c>
      <c r="B8" s="51"/>
      <c r="C8" s="51"/>
      <c r="D8" s="51"/>
      <c r="E8" s="51"/>
      <c r="F8" s="51"/>
      <c r="G8" s="51"/>
    </row>
    <row r="9" spans="1:13" ht="18.75" x14ac:dyDescent="0.3">
      <c r="A9" s="37" t="s">
        <v>120</v>
      </c>
      <c r="B9" s="37"/>
      <c r="C9" s="37"/>
      <c r="D9" s="37"/>
      <c r="E9" s="37"/>
      <c r="F9" s="37"/>
      <c r="G9" s="37"/>
    </row>
    <row r="10" spans="1:13" ht="15" customHeight="1" x14ac:dyDescent="0.25">
      <c r="A10" s="38" t="s">
        <v>121</v>
      </c>
      <c r="B10" s="39"/>
      <c r="C10" s="38" t="s">
        <v>122</v>
      </c>
      <c r="D10" s="39"/>
      <c r="E10" s="38" t="s">
        <v>123</v>
      </c>
      <c r="F10" s="39"/>
      <c r="G10" s="42" t="s">
        <v>124</v>
      </c>
    </row>
    <row r="11" spans="1:13" ht="30.75" customHeight="1" x14ac:dyDescent="0.25">
      <c r="A11" s="40"/>
      <c r="B11" s="41"/>
      <c r="C11" s="40"/>
      <c r="D11" s="41"/>
      <c r="E11" s="40"/>
      <c r="F11" s="41"/>
      <c r="G11" s="43"/>
    </row>
    <row r="12" spans="1:13" x14ac:dyDescent="0.25">
      <c r="A12" s="44">
        <v>0</v>
      </c>
      <c r="B12" s="45"/>
      <c r="C12" s="44">
        <v>31</v>
      </c>
      <c r="D12" s="45"/>
      <c r="E12" s="44">
        <v>7</v>
      </c>
      <c r="F12" s="45"/>
      <c r="G12" s="17">
        <f>SUM(A12:F12)</f>
        <v>38</v>
      </c>
    </row>
    <row r="13" spans="1:13" x14ac:dyDescent="0.25">
      <c r="A13" s="29">
        <f>A12/G12</f>
        <v>0</v>
      </c>
      <c r="B13" s="30"/>
      <c r="C13" s="29">
        <f>C12/G12</f>
        <v>0.81578947368421051</v>
      </c>
      <c r="D13" s="30"/>
      <c r="E13" s="29">
        <f>E12/G12</f>
        <v>0.18421052631578946</v>
      </c>
      <c r="F13" s="30"/>
      <c r="G13" s="18">
        <f>SUM(A13:F13)</f>
        <v>1</v>
      </c>
      <c r="H13" s="19"/>
    </row>
    <row r="14" spans="1:13" x14ac:dyDescent="0.25">
      <c r="A14" s="31"/>
      <c r="B14" s="32"/>
      <c r="C14" s="32"/>
      <c r="D14" s="32"/>
      <c r="E14" s="32"/>
      <c r="F14" s="32"/>
      <c r="G14" s="33"/>
    </row>
    <row r="15" spans="1:13" x14ac:dyDescent="0.25">
      <c r="A15" s="34" t="s">
        <v>125</v>
      </c>
      <c r="B15" s="35"/>
      <c r="C15" s="35"/>
      <c r="D15" s="35"/>
      <c r="E15" s="35"/>
      <c r="F15" s="36"/>
      <c r="G15" s="20">
        <f>A12+C12</f>
        <v>31</v>
      </c>
    </row>
    <row r="16" spans="1:13" x14ac:dyDescent="0.25">
      <c r="A16" s="34" t="s">
        <v>126</v>
      </c>
      <c r="B16" s="35"/>
      <c r="C16" s="35"/>
      <c r="D16" s="35"/>
      <c r="E16" s="35"/>
      <c r="F16" s="36"/>
      <c r="G16" s="18">
        <f>G15/G12</f>
        <v>0.81578947368421051</v>
      </c>
    </row>
    <row r="17" spans="1:17" x14ac:dyDescent="0.25">
      <c r="A17" s="25"/>
      <c r="B17" s="25"/>
      <c r="C17" s="25"/>
      <c r="D17" s="25"/>
      <c r="E17" s="25"/>
      <c r="F17" s="25"/>
      <c r="G17" s="25"/>
      <c r="M17" s="21"/>
    </row>
    <row r="18" spans="1:17" ht="15" customHeight="1" x14ac:dyDescent="0.25">
      <c r="A18" s="26" t="s">
        <v>127</v>
      </c>
      <c r="B18" s="26"/>
      <c r="C18" s="26"/>
      <c r="D18" s="26"/>
      <c r="E18" s="26"/>
      <c r="F18" s="26"/>
      <c r="G18" s="26"/>
      <c r="K18" s="24"/>
      <c r="L18" s="24"/>
      <c r="M18" s="24"/>
      <c r="N18" s="24"/>
      <c r="O18" s="24"/>
      <c r="P18" s="24"/>
      <c r="Q18" s="24"/>
    </row>
    <row r="19" spans="1:17" ht="15" customHeight="1" x14ac:dyDescent="0.25">
      <c r="A19" s="26"/>
      <c r="B19" s="26"/>
      <c r="C19" s="26"/>
      <c r="D19" s="26"/>
      <c r="E19" s="26"/>
      <c r="F19" s="26"/>
      <c r="G19" s="26"/>
      <c r="K19" s="24"/>
      <c r="L19" s="24"/>
      <c r="M19" s="24"/>
      <c r="N19" s="24"/>
      <c r="O19" s="24"/>
      <c r="P19" s="24"/>
      <c r="Q19" s="24"/>
    </row>
    <row r="20" spans="1:17" ht="71.25" customHeight="1" x14ac:dyDescent="0.25">
      <c r="A20" s="23" t="s">
        <v>128</v>
      </c>
      <c r="B20" s="23"/>
      <c r="C20" s="27" t="s">
        <v>140</v>
      </c>
      <c r="D20" s="27"/>
      <c r="E20" s="27"/>
      <c r="F20" s="27"/>
      <c r="G20" s="27"/>
      <c r="K20" s="24"/>
      <c r="L20" s="24"/>
      <c r="M20" s="24"/>
      <c r="N20" s="24"/>
      <c r="O20" s="24"/>
      <c r="P20" s="24"/>
      <c r="Q20" s="24"/>
    </row>
    <row r="21" spans="1:17" x14ac:dyDescent="0.25">
      <c r="A21" s="28"/>
      <c r="B21" s="28"/>
      <c r="C21" s="28"/>
      <c r="D21" s="28"/>
      <c r="E21" s="28"/>
      <c r="F21" s="28"/>
      <c r="G21" s="28"/>
    </row>
    <row r="22" spans="1:17" ht="70.5" customHeight="1" x14ac:dyDescent="0.25">
      <c r="A22" s="23" t="s">
        <v>130</v>
      </c>
      <c r="B22" s="23"/>
      <c r="C22" s="24" t="s">
        <v>147</v>
      </c>
      <c r="D22" s="24"/>
      <c r="E22" s="24"/>
      <c r="F22" s="24"/>
      <c r="G22" s="24"/>
    </row>
    <row r="23" spans="1:17" x14ac:dyDescent="0.25">
      <c r="A23" s="22"/>
      <c r="B23" s="22"/>
      <c r="C23" s="22"/>
      <c r="D23" s="22"/>
      <c r="E23" s="22"/>
      <c r="F23" s="22"/>
      <c r="G23" s="22"/>
    </row>
    <row r="24" spans="1:17" x14ac:dyDescent="0.25">
      <c r="A24" s="22"/>
      <c r="B24" s="22"/>
      <c r="C24" s="22"/>
      <c r="D24" s="22"/>
      <c r="E24" s="22"/>
      <c r="F24" s="22"/>
      <c r="G24" s="22"/>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SLO F13 (2)</vt:lpstr>
      <vt:lpstr>SLO F13</vt:lpstr>
      <vt:lpstr>SLO1 17-18</vt:lpstr>
      <vt:lpstr>SLO2 17-18</vt:lpstr>
      <vt:lpstr>SLO3 17-18</vt:lpstr>
      <vt:lpstr>SLO4 17-18</vt:lpstr>
      <vt:lpstr>SLO5 17-18</vt:lpstr>
      <vt:lpstr>SLO6 17-18</vt:lpstr>
      <vt:lpstr>SLO7 17-18</vt:lpstr>
      <vt:lpstr>SLO8 17-18</vt:lpstr>
      <vt:lpstr>'SLO1 17-18'!Print_Area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dcterms:created xsi:type="dcterms:W3CDTF">2017-02-09T08:32:25Z</dcterms:created>
  <dcterms:modified xsi:type="dcterms:W3CDTF">2018-02-01T01:08:05Z</dcterms:modified>
</cp:coreProperties>
</file>