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\"/>
    </mc:Choice>
  </mc:AlternateContent>
  <bookViews>
    <workbookView xWindow="0" yWindow="0" windowWidth="26130" windowHeight="11895" tabRatio="778" activeTab="5"/>
  </bookViews>
  <sheets>
    <sheet name="SLO1-S15" sheetId="4" r:id="rId1"/>
    <sheet name="SLO2-S15" sheetId="5" r:id="rId2"/>
    <sheet name="SLO3-S15" sheetId="6" r:id="rId3"/>
    <sheet name="SLO1-F16" sheetId="1" r:id="rId4"/>
    <sheet name="SLO2-F16" sheetId="2" r:id="rId5"/>
    <sheet name="SLO3-F16" sheetId="3" r:id="rId6"/>
  </sheets>
  <definedNames>
    <definedName name="_xlnm.Print_Area" localSheetId="3">'SLO1-F16'!$A$1:$G$22</definedName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6" l="1"/>
  <c r="G16" i="6" s="1"/>
  <c r="A13" i="6"/>
  <c r="G12" i="6"/>
  <c r="C13" i="6" s="1"/>
  <c r="G15" i="5"/>
  <c r="G16" i="5" s="1"/>
  <c r="G12" i="5"/>
  <c r="A13" i="5" s="1"/>
  <c r="G15" i="4"/>
  <c r="G16" i="4" s="1"/>
  <c r="G12" i="4"/>
  <c r="E13" i="4" s="1"/>
  <c r="G13" i="6" l="1"/>
  <c r="G13" i="5"/>
  <c r="C13" i="5"/>
  <c r="E13" i="6"/>
  <c r="A13" i="4"/>
  <c r="C13" i="4"/>
  <c r="E13" i="5"/>
  <c r="G13" i="4" l="1"/>
  <c r="G15" i="3"/>
  <c r="G12" i="3"/>
  <c r="E13" i="3" s="1"/>
  <c r="G15" i="2"/>
  <c r="G12" i="2"/>
  <c r="C13" i="2" s="1"/>
  <c r="G15" i="1"/>
  <c r="G12" i="1"/>
  <c r="A13" i="1" s="1"/>
  <c r="G16" i="3" l="1"/>
  <c r="C13" i="3"/>
  <c r="A13" i="3"/>
  <c r="G16" i="2"/>
  <c r="E13" i="2"/>
  <c r="A13" i="2"/>
  <c r="G16" i="1"/>
  <c r="E13" i="1"/>
  <c r="C13" i="1"/>
  <c r="G13" i="1" s="1"/>
  <c r="G13" i="3" l="1"/>
  <c r="G13" i="2"/>
</calcChain>
</file>

<file path=xl/sharedStrings.xml><?xml version="1.0" encoding="utf-8"?>
<sst xmlns="http://schemas.openxmlformats.org/spreadsheetml/2006/main" count="129" uniqueCount="31">
  <si>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</si>
  <si>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</si>
  <si>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</si>
  <si>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</si>
  <si>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</si>
  <si>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</si>
  <si>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</si>
  <si>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</si>
  <si>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</si>
  <si>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</si>
  <si>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</si>
  <si>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</si>
  <si>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</si>
  <si>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</si>
  <si>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</si>
  <si>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</si>
  <si>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</si>
  <si>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COMP B21 Database Systems – Design and Structured Query Language (SQL)</t>
  </si>
  <si>
    <t>1. The student will be able to design and produce fully normalized databases from real world scenarios. The design will include the use of modern data modeling tools and diagrams.</t>
  </si>
  <si>
    <t>2. The student will produce SQL commands that query and manipulate databases using DDL and DML.</t>
  </si>
  <si>
    <t>3. The student will choose the appropriate database design principles and create a working end-user database system that automates a traditional manual system. The system will include end-user documentation.</t>
  </si>
  <si>
    <t>Students were given a real world scenario to data model.  A rubric was used to assess.</t>
  </si>
  <si>
    <t>Students are given three SQL assignments using data schemas that are used throughout the semester.  A rubric was used to assess.</t>
  </si>
  <si>
    <t>This outcome was assessed via a final database project.  Students were assessed using a rubric and were evaluated on their data model, end-user documentation, correct normalization, modeling approach and the final system deployed.</t>
  </si>
  <si>
    <t>3 out of 19 students failed to do the assessment. Of those completing the assessment, 31.25% met expectations.  This is too low AND IS LOWER THAN THE LAST ASSESSMENT.  Factors leading to this: completely different text and approach to the materials and more skills-based, hands-on assessment was used.
Plan for improvement: 
• slow down during this portion of the lecture
• do more group projects - peers may be able to break through where I can't
• more homework assignments</t>
  </si>
  <si>
    <t xml:space="preserve">1 out of 19 students failed to do the assessment. Of those completing the assessment, 72.22% met expectations.  This is acceptable.  
Plan for improvement: 
• conduct more exercises in class to get them started and motivated and VESTED
• do more in-class group assignments where they work together in groups - peers may be able to break through where I can't
</t>
  </si>
  <si>
    <t>3 out of 19 students failed to do the assessment. Of those completing the assessment, 81.25% met expectations.  This is substantially higher than the last assessment, but still needs improvement. Part of what I found is that the final project encompasses all skills taught in the course.  I still see a correlation between those student who do not complete assignments and those who fail to do the final project.  
Allowing students to turn in late assignment with a point deduction did not appear to improve results.
Plan for improvement: 
• do more in-class group assignments where they work together in groups - peers may be able to break through where I can't</t>
  </si>
  <si>
    <t>This is the first assessment</t>
  </si>
  <si>
    <t>9 out of 21 students failed to do the assessment. Of those completing the assessment, 50% met expectations.  This is too low.  
Plan for improvement: 
• conduct part of the exercise in class to get them started and motivated and VESTED
• do more group projects - peers may be able to break through where I can't</t>
  </si>
  <si>
    <t>4 out of 19 students failed to do the assessment. Of those completing the assessment, 81.25% met expectations.  This is acceptable.  
Plan for improvement: 
• conduct more exercises in class to get them started and motivated and VESTED
• do more in-class group assignments where they work together in groups - peers may be able to break through where I can't
• students tend to do better on the DML, rather than the DDL so I will focus more assignments on the DDL</t>
  </si>
  <si>
    <t>8 out of 20 students failed to do the assessment. Of those completing the assessment, 66.67% met expectations.  This result needs improvement. Part of what I found is that the final project encompasses all skills taught in the course.  I see a correlation between those student who do not complete assignments and those who fail to do the final project.  
Plan for improvement: 
• do more in-class group assignments where they work together in groups - peers may be able to break through where I can't
• allow students to turn in assignment late with a point deduction.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</si>
</sst>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  <xf numFmtId="17" fontId="0" fillId="0" borderId="0" xfId="0" applyNumberFormat="1" applyBorder="1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27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</v>
      </c>
      <c r="B12" s="40"/>
      <c r="C12" s="39">
        <v>3</v>
      </c>
      <c r="D12" s="40"/>
      <c r="E12" s="39">
        <v>6</v>
      </c>
      <c r="F12" s="40"/>
      <c r="G12" s="4">
        <f>SUM(A12:F12)</f>
        <v>12</v>
      </c>
    </row>
    <row r="13" spans="1:13" x14ac:dyDescent="0.25">
      <c r="A13" s="24">
        <f>A12/G12</f>
        <v>0.25</v>
      </c>
      <c r="B13" s="25"/>
      <c r="C13" s="24">
        <f>C12/G12</f>
        <v>0.25</v>
      </c>
      <c r="D13" s="25"/>
      <c r="E13" s="24">
        <f>E12/G12</f>
        <v>0.5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6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0.5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21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27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11</v>
      </c>
      <c r="B12" s="40"/>
      <c r="C12" s="39">
        <v>2</v>
      </c>
      <c r="D12" s="40"/>
      <c r="E12" s="39">
        <v>3</v>
      </c>
      <c r="F12" s="40"/>
      <c r="G12" s="4">
        <f>SUM(A12:F12)</f>
        <v>16</v>
      </c>
    </row>
    <row r="13" spans="1:13" x14ac:dyDescent="0.25">
      <c r="A13" s="24">
        <f>A12/G12</f>
        <v>0.6875</v>
      </c>
      <c r="B13" s="25"/>
      <c r="C13" s="24">
        <f>C12/G12</f>
        <v>0.125</v>
      </c>
      <c r="D13" s="25"/>
      <c r="E13" s="24">
        <f>E12/G12</f>
        <v>0.1875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0.8125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22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97.25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27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62.25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4</v>
      </c>
      <c r="B12" s="40"/>
      <c r="C12" s="39">
        <v>4</v>
      </c>
      <c r="D12" s="40"/>
      <c r="E12" s="39">
        <v>4</v>
      </c>
      <c r="F12" s="40"/>
      <c r="G12" s="4">
        <f>SUM(A12:F12)</f>
        <v>12</v>
      </c>
    </row>
    <row r="13" spans="1:13" x14ac:dyDescent="0.25">
      <c r="A13" s="24">
        <f>A12/G12</f>
        <v>0.33333333333333331</v>
      </c>
      <c r="B13" s="25"/>
      <c r="C13" s="24">
        <f>C12/G12</f>
        <v>0.33333333333333331</v>
      </c>
      <c r="D13" s="25"/>
      <c r="E13" s="24">
        <f>E12/G12</f>
        <v>0.33333333333333331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8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0.66666666666666663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84.75" customHeight="1" x14ac:dyDescent="0.25">
      <c r="A20" s="18" t="s">
        <v>9</v>
      </c>
      <c r="B20" s="18"/>
      <c r="C20" s="22" t="s">
        <v>23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204.75" customHeight="1" x14ac:dyDescent="0.25">
      <c r="A22" s="18" t="s">
        <v>10</v>
      </c>
      <c r="B22" s="18"/>
      <c r="C22" s="19" t="s">
        <v>30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42705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41974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0</v>
      </c>
      <c r="B12" s="40"/>
      <c r="C12" s="39">
        <v>5</v>
      </c>
      <c r="D12" s="40"/>
      <c r="E12" s="39">
        <v>11</v>
      </c>
      <c r="F12" s="40"/>
      <c r="G12" s="4">
        <f>SUM(A12:F12)</f>
        <v>16</v>
      </c>
    </row>
    <row r="13" spans="1:13" x14ac:dyDescent="0.25">
      <c r="A13" s="24">
        <f>A12/G12</f>
        <v>0</v>
      </c>
      <c r="B13" s="25"/>
      <c r="C13" s="24">
        <f>C12/G12</f>
        <v>0.3125</v>
      </c>
      <c r="D13" s="25"/>
      <c r="E13" s="24">
        <f>E12/G12</f>
        <v>0.6875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5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0.3125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21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24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42705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41974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19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8</v>
      </c>
      <c r="B12" s="40"/>
      <c r="C12" s="39">
        <v>5</v>
      </c>
      <c r="D12" s="40"/>
      <c r="E12" s="39">
        <v>5</v>
      </c>
      <c r="F12" s="40"/>
      <c r="G12" s="4">
        <f>SUM(A12:F12)</f>
        <v>18</v>
      </c>
    </row>
    <row r="13" spans="1:13" x14ac:dyDescent="0.25">
      <c r="A13" s="24">
        <f>A12/G12</f>
        <v>0.44444444444444442</v>
      </c>
      <c r="B13" s="25"/>
      <c r="C13" s="24">
        <f>C12/G12</f>
        <v>0.27777777777777779</v>
      </c>
      <c r="D13" s="25"/>
      <c r="E13" s="24">
        <f>E12/G12</f>
        <v>0.27777777777777779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0.72222222222222221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22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97.25" customHeight="1" x14ac:dyDescent="0.25">
      <c r="A22" s="18" t="s">
        <v>10</v>
      </c>
      <c r="B22" s="18"/>
      <c r="C22" s="19" t="s">
        <v>25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42705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50">
        <v>41974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62.25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8</v>
      </c>
      <c r="B12" s="40"/>
      <c r="C12" s="39">
        <v>5</v>
      </c>
      <c r="D12" s="40"/>
      <c r="E12" s="39">
        <v>3</v>
      </c>
      <c r="F12" s="40"/>
      <c r="G12" s="4">
        <f>SUM(A12:F12)</f>
        <v>16</v>
      </c>
    </row>
    <row r="13" spans="1:13" x14ac:dyDescent="0.25">
      <c r="A13" s="24">
        <f>A12/G12</f>
        <v>0.5</v>
      </c>
      <c r="B13" s="25"/>
      <c r="C13" s="24">
        <f>C12/G12</f>
        <v>0.3125</v>
      </c>
      <c r="D13" s="25"/>
      <c r="E13" s="24">
        <f>E12/G12</f>
        <v>0.1875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13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0.8125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84.75" customHeight="1" x14ac:dyDescent="0.25">
      <c r="A20" s="18" t="s">
        <v>9</v>
      </c>
      <c r="B20" s="18"/>
      <c r="C20" s="22" t="s">
        <v>23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204.75" customHeight="1" x14ac:dyDescent="0.25">
      <c r="A22" s="18" t="s">
        <v>10</v>
      </c>
      <c r="B22" s="18"/>
      <c r="C22" s="19" t="s">
        <v>26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SLO1-S15</vt:lpstr>
      <vt:lpstr>SLO2-S15</vt:lpstr>
      <vt:lpstr>SLO3-S15</vt:lpstr>
      <vt:lpstr>SLO1-F16</vt:lpstr>
      <vt:lpstr>SLO2-F16</vt:lpstr>
      <vt:lpstr>SLO3-F16</vt:lpstr>
      <vt:lpstr>'SLO1-F16'!Print_Area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2017-03-09T01:00:07Z</dcterms:modified>
</cp:coreProperties>
</file>