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4370" windowHeight="7980"/>
  </bookViews>
  <sheets>
    <sheet name="SLO5 F14" sheetId="5" r:id="rId1"/>
    <sheet name="SLO2 S16" sheetId="2" r:id="rId2"/>
    <sheet name="SLO4 S16" sheetId="3" r:id="rId3"/>
    <sheet name="SLO5 S16" sheetId="4" r:id="rId4"/>
  </sheets>
  <definedNames>
    <definedName name="_xlnm.Print_Area" localSheetId="0">'SLO5 F14'!$A$1:$G$22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5" l="1"/>
  <c r="G16" i="5" s="1"/>
  <c r="E13" i="5"/>
  <c r="C13" i="5"/>
  <c r="A13" i="5"/>
  <c r="G13" i="5" s="1"/>
  <c r="G12" i="5"/>
  <c r="G15" i="4" l="1"/>
  <c r="G16" i="4" s="1"/>
  <c r="E13" i="4"/>
  <c r="G12" i="4"/>
  <c r="C13" i="4" s="1"/>
  <c r="G15" i="3"/>
  <c r="G16" i="3" s="1"/>
  <c r="G12" i="3"/>
  <c r="C13" i="3" s="1"/>
  <c r="G15" i="2"/>
  <c r="G16" i="2" s="1"/>
  <c r="G12" i="2"/>
  <c r="C13" i="2" s="1"/>
  <c r="A13" i="4" l="1"/>
  <c r="G13" i="4" s="1"/>
  <c r="E13" i="3"/>
  <c r="A13" i="3"/>
  <c r="E13" i="2"/>
  <c r="A13" i="2"/>
  <c r="G13" i="2" s="1"/>
  <c r="G13" i="3" l="1"/>
</calcChain>
</file>

<file path=xl/sharedStrings.xml><?xml version="1.0" encoding="utf-8"?>
<sst xmlns="http://schemas.openxmlformats.org/spreadsheetml/2006/main" count="89" uniqueCount="33">
  <si>
    <t>Outcome Assessment Report</t>
  </si>
  <si>
    <t>Department:</t>
  </si>
  <si>
    <t>Communication</t>
  </si>
  <si>
    <t>Course Title and Number:</t>
  </si>
  <si>
    <t>COMM B1, B4 and B8
 (Courses that meet the Oral Communication Requirement)
COMM B1: Public Speaking
COMM B4: Persuasion
COMM B8: Small Group Communication</t>
  </si>
  <si>
    <t>Date of Assessment:</t>
  </si>
  <si>
    <t>Date of Previous Assessment for this OutCome:</t>
  </si>
  <si>
    <t>Learning Outcome Assessed: Specify SLO#/PLO#/AUO#</t>
  </si>
  <si>
    <t>SLO 2: Develop, organize and support ideas with personal experience and cited research for informative and persuasive presentations.
PLO 1: Form and Present informative persuasive messages.
ALO 2: Communicate effectively in both written and oral forms.</t>
  </si>
  <si>
    <t>Results</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</si>
  <si>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</si>
  <si>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</si>
  <si>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</si>
  <si>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</si>
  <si>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</si>
  <si>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</si>
  <si>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</si>
  <si>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Assessment Plan:</t>
  </si>
  <si>
    <t xml:space="preserve">In the Fall Pilot of our SLO evaluation process 145 COMM B1, B4 and B8 students from 10 different instructors across 24 different sections submitted their research-based presentation videos for use to “improve teaching and learning”
Of those, 20 videos (roughly 2 per instructor), were randomly chosen for normative evaluation by peers. Only one of the 20 chosen was not viewable due to technical issues.
A group of 7 instructors met to evaluate the video presentations.
2 of the videos were reviewed by 6 of the 7 reviewers as part of the training to evaluate.
10 videos were evaluated by teams of 2 instructors
7 videos were evaluated by teams of 3 instructors
The totals of 6 areas were averaged to reach the above scores.
</t>
  </si>
  <si>
    <t>Analysis and Plan for Improvement:</t>
  </si>
  <si>
    <t xml:space="preserve">For this SLO we looked at 6 different skillsets:
•Clearly Follows Basic Speech Structure (Introduction, Body, Conclusion), 12 of 19 (63%) met this skill
• Chooses an organizational structure that is appropriate to the topic and speaker's goals, 12 of 19 (63%) met this skill
•Incorporates personal experiences effectively, 10 of 19 (52%) met this skill
•Incorporates cited research effectively, 11 of 19 (57%) met this skill
•Cites sources fully and clearly, 9 of 19 (47%) met this skill
•Cites sources conversationally, 9 of 19 (47%) met this skill
Our students skill development was far greater when it came to organizing their speeches. The area where their skill development suffered was source citation. 
In our work for all three courses over the summer we added new exercises to further SLO 2 skills. 
 In COMM B1 we completely overhauled the workbook so that it now includes 21 activities to help develop SLO 2 skills, 5 of which are specifically oral citation exercises.  
In COMM B4 the instructors are piloting different activities to develop best practices.
In COMM B8 we added several new activities related to SLO 2 to the workbook.
</t>
  </si>
  <si>
    <t>SLO 4: Identify and apply different styles of presentation utilizing effective delivery techniques and presentation aids.
PLO 3: present oral messages to appropriate audiences and adhere to conventions of message delivery.
ALO 2: Communicate effectively in both written and oral forms.</t>
  </si>
  <si>
    <t xml:space="preserve">For this SLO we looked at 4 different skillsets:
•Delivery type is appropriate to the speaking situation, 13 of 19 (68%) met this skill
• Speaker's nonverbal communication choices enhance rather than distract from the message, 12 of 19 (63%) met this skill
•Speaker's verbal communication choices enhance rather than distract from the message, 14 of 19 (73%) met this skill
•Speaker presentation aid choices enhance rather than detract from the message, 11 of 19 (57%) met this skill
Our students skill development was far greater when it came to verbal and nonverbal delivery choices. The area where their skill development suffered was use of presentation aids. 
In our work for all three courses over the summer we added new exercises to further SLO 4 skills. 
 In COMM B1 we completely overhauled the workbook so that it now includes 17 activities to help develop SLO 4 skills, 8 of which are specifically presentation aid exercises.  
In COMM B4 the instructors are piloting different activities to develop best practices.
In COMM B8 we added several new activities related to SLO 4 to the workbook, including presentation aid activities.
</t>
  </si>
  <si>
    <t>SLO 5: Manage communication apprehension.
PLO 4: manage personal communication apprehension and anxiety.
ALO 2: Communicate effectively in both written and oral forms.</t>
  </si>
  <si>
    <t>For this SLO we looked at the skillset based on the appearance of speaker confidence and comfort in the video. 
While we have used the Personal Report of Communication Apprehension in the past in order to evaluate this SLO we found that video evaluation by faculty was more accurate than student personal reports of speaking anxiety when looking at the outcome: Do students manage their anxiety while they speak. On video it is clear that, by the end of the semester most do. 
While students fared better in this skillset than the others we evaluated this year we are often asked by students for more exercised to help reduce communication apprehension. 
As a result, in COMM B1 we added 6 exercises to the Public Speaking workbook to help students further reduce Public Speaking Anxiety.</t>
  </si>
  <si>
    <t>Communication B1, Communication B4, Communication B8</t>
  </si>
  <si>
    <t>2014-2015</t>
  </si>
  <si>
    <t>Date of Previous Assessment for this Outcome:</t>
  </si>
  <si>
    <t>NA</t>
  </si>
  <si>
    <t>SLO # 5 Manage Communication Apprehension which is aligned with PLO # 2 and PLO # 4</t>
  </si>
  <si>
    <t>Percent meeting or exceeding expectations</t>
  </si>
  <si>
    <t xml:space="preserve">To assess SLO # 5 on Managing Communication Apprehension, the Department of Communication decided to use PRCA (Personal Report of Communication Apprehension) which is a revered and respected survey for tracking indiviudals apprehension within the group, meeting, interpersonal, and public speaking contexts. This pretest-posttest experimental was designed to look to capture student's apprehension level prior to taking the course and after developing skills within the courses to reduce communication apprehension. Students were given the PRCA within the first month of class (Pretest) and within the last month and a half of the course (Posttest). Students scores would then be compared to measure whether or not they were able to reduce their apprehension scores across the four contextual areas and specifically for the public speaking context. </t>
  </si>
  <si>
    <t>To effectively analyze the results of the PRCA and students score, the department of communication attempted to find research which quantified significant reductions in communication apprehension. Upon doing research, the department was unable to find a research that gave a definite answer as to what is 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</si>
</sst>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48">
    <xf numFmtId="0" fontId="0" fillId="0" borderId="0" xfId="0"/>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protection locked="0"/>
    </xf>
    <xf numFmtId="0" fontId="0" fillId="0" borderId="0" xfId="0" applyAlignment="1" applyProtection="1"/>
    <xf numFmtId="0" fontId="0" fillId="0" borderId="0" xfId="0" applyBorder="1" applyAlignment="1" applyProtection="1">
      <protection locked="0"/>
    </xf>
    <xf numFmtId="0" fontId="0" fillId="4" borderId="0" xfId="0" applyFill="1" applyBorder="1" applyAlignment="1" applyProtection="1">
      <alignment vertical="top" wrapText="1"/>
    </xf>
    <xf numFmtId="0" fontId="0" fillId="0" borderId="0" xfId="0" applyAlignment="1">
      <alignment shrinkToFit="1"/>
    </xf>
    <xf numFmtId="0" fontId="0" fillId="0" borderId="11" xfId="0" applyBorder="1" applyAlignment="1" applyProtection="1">
      <alignment horizontal="center"/>
    </xf>
    <xf numFmtId="10" fontId="0" fillId="0" borderId="11" xfId="0" applyNumberFormat="1" applyBorder="1" applyAlignment="1" applyProtection="1">
      <alignment horizontal="center"/>
      <protection hidden="1"/>
    </xf>
    <xf numFmtId="10" fontId="0" fillId="0" borderId="0" xfId="0" applyNumberFormat="1"/>
    <xf numFmtId="0" fontId="0" fillId="0" borderId="11" xfId="0" applyBorder="1" applyAlignment="1" applyProtection="1">
      <alignment horizontal="center"/>
      <protection hidden="1"/>
    </xf>
    <xf numFmtId="0" fontId="0" fillId="0" borderId="0" xfId="0" applyAlignment="1">
      <alignment horizontal="center"/>
    </xf>
    <xf numFmtId="0" fontId="0" fillId="0" borderId="0" xfId="0" applyAlignment="1" applyProtection="1">
      <alignment vertical="top" wrapText="1"/>
      <protection locked="0"/>
    </xf>
    <xf numFmtId="0" fontId="1" fillId="2" borderId="0" xfId="1" applyAlignment="1" applyProtection="1">
      <alignment horizontal="left" vertical="center" wrapText="1"/>
    </xf>
    <xf numFmtId="0" fontId="0" fillId="0" borderId="0" xfId="0" applyAlignment="1" applyProtection="1">
      <alignment horizontal="left" vertical="top" wrapText="1"/>
      <protection locked="0"/>
    </xf>
    <xf numFmtId="0" fontId="0" fillId="0" borderId="13" xfId="0" applyBorder="1" applyAlignment="1" applyProtection="1">
      <alignment horizontal="center"/>
    </xf>
    <xf numFmtId="0" fontId="5" fillId="3" borderId="0" xfId="2"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0" fillId="0" borderId="0" xfId="0" applyBorder="1" applyAlignment="1" applyProtection="1">
      <alignment horizontal="left" vertical="center" wrapText="1"/>
      <protection locked="0"/>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workbookViewId="0">
      <selection activeCell="A8" sqref="A8:G8"/>
    </sheetView>
  </sheetViews>
  <sheetFormatPr defaultColWidth="8.85546875"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v>
      </c>
      <c r="D3" s="46"/>
      <c r="E3" s="46"/>
      <c r="F3" s="46"/>
      <c r="G3" s="46"/>
      <c r="H3" s="5"/>
      <c r="I3" s="5"/>
      <c r="J3" s="6"/>
      <c r="K3" s="6"/>
      <c r="L3" s="6"/>
      <c r="M3" s="6"/>
    </row>
    <row r="4" spans="1:13" x14ac:dyDescent="0.25">
      <c r="A4" s="38" t="s">
        <v>3</v>
      </c>
      <c r="B4" s="38"/>
      <c r="C4" s="38"/>
      <c r="D4" s="40" t="s">
        <v>25</v>
      </c>
      <c r="E4" s="40"/>
      <c r="F4" s="40"/>
      <c r="G4" s="40"/>
      <c r="H4" s="6"/>
      <c r="I4" s="6"/>
      <c r="J4" s="6"/>
      <c r="K4" s="6"/>
      <c r="L4" s="6"/>
      <c r="M4" s="6"/>
    </row>
    <row r="5" spans="1:13" x14ac:dyDescent="0.25">
      <c r="A5" s="38" t="s">
        <v>5</v>
      </c>
      <c r="B5" s="38"/>
      <c r="C5" s="38"/>
      <c r="D5" s="39" t="s">
        <v>26</v>
      </c>
      <c r="E5" s="40"/>
      <c r="F5" s="40"/>
      <c r="G5" s="40"/>
      <c r="H5" s="6"/>
      <c r="I5" s="6"/>
      <c r="J5" s="6"/>
      <c r="K5" s="6"/>
      <c r="L5" s="6"/>
      <c r="M5" s="6"/>
    </row>
    <row r="6" spans="1:13" x14ac:dyDescent="0.25">
      <c r="A6" s="38" t="s">
        <v>27</v>
      </c>
      <c r="B6" s="38"/>
      <c r="C6" s="38"/>
      <c r="D6" s="38"/>
      <c r="E6" s="38"/>
      <c r="F6" s="40" t="s">
        <v>28</v>
      </c>
      <c r="G6" s="40"/>
      <c r="H6" s="6"/>
      <c r="I6" s="6"/>
      <c r="J6" s="5"/>
      <c r="K6" s="5"/>
      <c r="L6" s="5"/>
      <c r="M6" s="5"/>
    </row>
    <row r="7" spans="1:13" ht="21" customHeight="1" x14ac:dyDescent="0.25">
      <c r="A7" s="41" t="s">
        <v>7</v>
      </c>
      <c r="B7" s="42"/>
      <c r="C7" s="42"/>
      <c r="D7" s="42"/>
      <c r="E7" s="42"/>
      <c r="F7" s="42"/>
      <c r="G7" s="42"/>
      <c r="I7" s="7"/>
    </row>
    <row r="8" spans="1:13" s="8" customFormat="1" ht="129.94999999999999" customHeight="1" x14ac:dyDescent="0.25">
      <c r="A8" s="43" t="s">
        <v>29</v>
      </c>
      <c r="B8" s="43"/>
      <c r="C8" s="43"/>
      <c r="D8" s="43"/>
      <c r="E8" s="43"/>
      <c r="F8" s="43"/>
      <c r="G8" s="43"/>
    </row>
    <row r="9" spans="1:13" ht="18.75" x14ac:dyDescent="0.3">
      <c r="A9" s="29" t="s">
        <v>9</v>
      </c>
      <c r="B9" s="29"/>
      <c r="C9" s="29"/>
      <c r="D9" s="29"/>
      <c r="E9" s="29"/>
      <c r="F9" s="29"/>
      <c r="G9" s="29"/>
    </row>
    <row r="10" spans="1:13" ht="15" customHeight="1" x14ac:dyDescent="0.25">
      <c r="A10" s="30" t="s">
        <v>10</v>
      </c>
      <c r="B10" s="31"/>
      <c r="C10" s="30" t="s">
        <v>11</v>
      </c>
      <c r="D10" s="31"/>
      <c r="E10" s="30" t="s">
        <v>12</v>
      </c>
      <c r="F10" s="31"/>
      <c r="G10" s="34" t="s">
        <v>13</v>
      </c>
    </row>
    <row r="11" spans="1:13" ht="30.75" customHeight="1" x14ac:dyDescent="0.25">
      <c r="A11" s="32"/>
      <c r="B11" s="33"/>
      <c r="C11" s="32"/>
      <c r="D11" s="33"/>
      <c r="E11" s="32"/>
      <c r="F11" s="33"/>
      <c r="G11" s="35"/>
    </row>
    <row r="12" spans="1:13" x14ac:dyDescent="0.25">
      <c r="A12" s="36" t="s">
        <v>28</v>
      </c>
      <c r="B12" s="37"/>
      <c r="C12" s="36" t="s">
        <v>28</v>
      </c>
      <c r="D12" s="37"/>
      <c r="E12" s="36" t="s">
        <v>28</v>
      </c>
      <c r="F12" s="37"/>
      <c r="G12" s="9">
        <f>SUM(A12:F12)</f>
        <v>0</v>
      </c>
    </row>
    <row r="13" spans="1:13" x14ac:dyDescent="0.25">
      <c r="A13" s="21" t="e">
        <f>A12/G12</f>
        <v>#VALUE!</v>
      </c>
      <c r="B13" s="22"/>
      <c r="C13" s="21" t="e">
        <f>C12/G12</f>
        <v>#VALUE!</v>
      </c>
      <c r="D13" s="22"/>
      <c r="E13" s="21" t="e">
        <f>E12/G12</f>
        <v>#VALUE!</v>
      </c>
      <c r="F13" s="22"/>
      <c r="G13" s="10" t="e">
        <f>SUM(A13:F13)</f>
        <v>#VALUE!</v>
      </c>
      <c r="H13" s="11"/>
    </row>
    <row r="14" spans="1:13" x14ac:dyDescent="0.25">
      <c r="A14" s="23"/>
      <c r="B14" s="24"/>
      <c r="C14" s="24"/>
      <c r="D14" s="24"/>
      <c r="E14" s="24"/>
      <c r="F14" s="24"/>
      <c r="G14" s="25"/>
    </row>
    <row r="15" spans="1:13" x14ac:dyDescent="0.25">
      <c r="A15" s="26" t="s">
        <v>14</v>
      </c>
      <c r="B15" s="27"/>
      <c r="C15" s="27"/>
      <c r="D15" s="27"/>
      <c r="E15" s="27"/>
      <c r="F15" s="28"/>
      <c r="G15" s="12" t="e">
        <f>A12+C12</f>
        <v>#VALUE!</v>
      </c>
    </row>
    <row r="16" spans="1:13" x14ac:dyDescent="0.25">
      <c r="A16" s="26" t="s">
        <v>30</v>
      </c>
      <c r="B16" s="27"/>
      <c r="C16" s="27"/>
      <c r="D16" s="27"/>
      <c r="E16" s="27"/>
      <c r="F16" s="28"/>
      <c r="G16" s="10" t="e">
        <f>G15/G12</f>
        <v>#VALUE!</v>
      </c>
    </row>
    <row r="17" spans="1:17" x14ac:dyDescent="0.25">
      <c r="A17" s="17"/>
      <c r="B17" s="17"/>
      <c r="C17" s="17"/>
      <c r="D17" s="17"/>
      <c r="E17" s="17"/>
      <c r="F17" s="17"/>
      <c r="G17" s="17"/>
      <c r="M17" s="13"/>
    </row>
    <row r="18" spans="1:17" ht="15" customHeight="1" x14ac:dyDescent="0.25">
      <c r="A18" s="18" t="s">
        <v>16</v>
      </c>
      <c r="B18" s="18"/>
      <c r="C18" s="18"/>
      <c r="D18" s="18"/>
      <c r="E18" s="18"/>
      <c r="F18" s="18"/>
      <c r="G18" s="18"/>
      <c r="K18" s="16"/>
      <c r="L18" s="16"/>
      <c r="M18" s="16"/>
      <c r="N18" s="16"/>
      <c r="O18" s="16"/>
      <c r="P18" s="16"/>
      <c r="Q18" s="16"/>
    </row>
    <row r="19" spans="1:17" ht="15" customHeight="1" x14ac:dyDescent="0.25">
      <c r="A19" s="18"/>
      <c r="B19" s="18"/>
      <c r="C19" s="18"/>
      <c r="D19" s="18"/>
      <c r="E19" s="18"/>
      <c r="F19" s="18"/>
      <c r="G19" s="18"/>
      <c r="K19" s="16"/>
      <c r="L19" s="16"/>
      <c r="M19" s="16"/>
      <c r="N19" s="16"/>
      <c r="O19" s="16"/>
      <c r="P19" s="16"/>
      <c r="Q19" s="16"/>
    </row>
    <row r="20" spans="1:17" ht="129.94999999999999" customHeight="1" x14ac:dyDescent="0.25">
      <c r="A20" s="15" t="s">
        <v>17</v>
      </c>
      <c r="B20" s="15"/>
      <c r="C20" s="19" t="s">
        <v>31</v>
      </c>
      <c r="D20" s="19"/>
      <c r="E20" s="19"/>
      <c r="F20" s="19"/>
      <c r="G20" s="19"/>
      <c r="K20" s="16"/>
      <c r="L20" s="16"/>
      <c r="M20" s="16"/>
      <c r="N20" s="16"/>
      <c r="O20" s="16"/>
      <c r="P20" s="16"/>
      <c r="Q20" s="16"/>
    </row>
    <row r="21" spans="1:17" x14ac:dyDescent="0.25">
      <c r="A21" s="20"/>
      <c r="B21" s="20"/>
      <c r="C21" s="20"/>
      <c r="D21" s="20"/>
      <c r="E21" s="20"/>
      <c r="F21" s="20"/>
      <c r="G21" s="20"/>
    </row>
    <row r="22" spans="1:17" ht="159.94999999999999" customHeight="1" x14ac:dyDescent="0.25">
      <c r="A22" s="15" t="s">
        <v>19</v>
      </c>
      <c r="B22" s="15"/>
      <c r="C22" s="16" t="s">
        <v>32</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v>
      </c>
      <c r="D3" s="46"/>
      <c r="E3" s="46"/>
      <c r="F3" s="46"/>
      <c r="G3" s="46"/>
      <c r="H3" s="5"/>
      <c r="I3" s="5"/>
      <c r="J3" s="6"/>
      <c r="K3" s="6"/>
      <c r="L3" s="6"/>
      <c r="M3" s="6"/>
    </row>
    <row r="4" spans="1:13" ht="88.5" customHeight="1" x14ac:dyDescent="0.25">
      <c r="A4" s="38" t="s">
        <v>3</v>
      </c>
      <c r="B4" s="38"/>
      <c r="C4" s="38"/>
      <c r="D4" s="47" t="s">
        <v>4</v>
      </c>
      <c r="E4" s="40"/>
      <c r="F4" s="40"/>
      <c r="G4" s="40"/>
      <c r="H4" s="6"/>
      <c r="I4" s="6"/>
      <c r="J4" s="6"/>
      <c r="K4" s="6"/>
      <c r="L4" s="6"/>
      <c r="M4" s="6"/>
    </row>
    <row r="5" spans="1:13" x14ac:dyDescent="0.25">
      <c r="A5" s="38" t="s">
        <v>5</v>
      </c>
      <c r="B5" s="38"/>
      <c r="C5" s="38"/>
      <c r="D5" s="39">
        <v>42426</v>
      </c>
      <c r="E5" s="40"/>
      <c r="F5" s="40"/>
      <c r="G5" s="40"/>
      <c r="H5" s="6"/>
      <c r="I5" s="6"/>
      <c r="J5" s="6"/>
      <c r="K5" s="6"/>
      <c r="L5" s="6"/>
      <c r="M5" s="6"/>
    </row>
    <row r="6" spans="1:13" x14ac:dyDescent="0.25">
      <c r="A6" s="38" t="s">
        <v>6</v>
      </c>
      <c r="B6" s="38"/>
      <c r="C6" s="38"/>
      <c r="D6" s="38"/>
      <c r="E6" s="38"/>
      <c r="F6" s="40">
        <v>2015</v>
      </c>
      <c r="G6" s="40"/>
      <c r="H6" s="6"/>
      <c r="I6" s="6"/>
      <c r="J6" s="5"/>
      <c r="K6" s="5"/>
      <c r="L6" s="5"/>
      <c r="M6" s="5"/>
    </row>
    <row r="7" spans="1:13" ht="21" customHeight="1" x14ac:dyDescent="0.25">
      <c r="A7" s="41" t="s">
        <v>7</v>
      </c>
      <c r="B7" s="42"/>
      <c r="C7" s="42"/>
      <c r="D7" s="42"/>
      <c r="E7" s="42"/>
      <c r="F7" s="42"/>
      <c r="G7" s="42"/>
      <c r="I7" s="7"/>
    </row>
    <row r="8" spans="1:13" s="8" customFormat="1" ht="129.94999999999999" customHeight="1" x14ac:dyDescent="0.25">
      <c r="A8" s="43" t="s">
        <v>8</v>
      </c>
      <c r="B8" s="43"/>
      <c r="C8" s="43"/>
      <c r="D8" s="43"/>
      <c r="E8" s="43"/>
      <c r="F8" s="43"/>
      <c r="G8" s="43"/>
    </row>
    <row r="9" spans="1:13" ht="18.75" x14ac:dyDescent="0.3">
      <c r="A9" s="29" t="s">
        <v>9</v>
      </c>
      <c r="B9" s="29"/>
      <c r="C9" s="29"/>
      <c r="D9" s="29"/>
      <c r="E9" s="29"/>
      <c r="F9" s="29"/>
      <c r="G9" s="29"/>
    </row>
    <row r="10" spans="1:13" ht="15" customHeight="1" x14ac:dyDescent="0.25">
      <c r="A10" s="30" t="s">
        <v>10</v>
      </c>
      <c r="B10" s="31"/>
      <c r="C10" s="30" t="s">
        <v>11</v>
      </c>
      <c r="D10" s="31"/>
      <c r="E10" s="30" t="s">
        <v>12</v>
      </c>
      <c r="F10" s="31"/>
      <c r="G10" s="34" t="s">
        <v>13</v>
      </c>
    </row>
    <row r="11" spans="1:13" ht="30.75" customHeight="1" x14ac:dyDescent="0.25">
      <c r="A11" s="32"/>
      <c r="B11" s="33"/>
      <c r="C11" s="32"/>
      <c r="D11" s="33"/>
      <c r="E11" s="32"/>
      <c r="F11" s="33"/>
      <c r="G11" s="35"/>
    </row>
    <row r="12" spans="1:13" x14ac:dyDescent="0.25">
      <c r="A12" s="36">
        <v>1</v>
      </c>
      <c r="B12" s="37"/>
      <c r="C12" s="36">
        <v>10</v>
      </c>
      <c r="D12" s="37"/>
      <c r="E12" s="36">
        <v>8</v>
      </c>
      <c r="F12" s="37"/>
      <c r="G12" s="9">
        <f>SUM(A12:F12)</f>
        <v>19</v>
      </c>
    </row>
    <row r="13" spans="1:13" x14ac:dyDescent="0.25">
      <c r="A13" s="21">
        <f>A12/G12</f>
        <v>5.2631578947368418E-2</v>
      </c>
      <c r="B13" s="22"/>
      <c r="C13" s="21">
        <f>C12/G12</f>
        <v>0.52631578947368418</v>
      </c>
      <c r="D13" s="22"/>
      <c r="E13" s="21">
        <f>E12/G12</f>
        <v>0.42105263157894735</v>
      </c>
      <c r="F13" s="22"/>
      <c r="G13" s="10">
        <f>SUM(A13:F13)</f>
        <v>1</v>
      </c>
      <c r="H13" s="11"/>
    </row>
    <row r="14" spans="1:13" x14ac:dyDescent="0.25">
      <c r="A14" s="23"/>
      <c r="B14" s="24"/>
      <c r="C14" s="24"/>
      <c r="D14" s="24"/>
      <c r="E14" s="24"/>
      <c r="F14" s="24"/>
      <c r="G14" s="25"/>
    </row>
    <row r="15" spans="1:13" x14ac:dyDescent="0.25">
      <c r="A15" s="26" t="s">
        <v>14</v>
      </c>
      <c r="B15" s="27"/>
      <c r="C15" s="27"/>
      <c r="D15" s="27"/>
      <c r="E15" s="27"/>
      <c r="F15" s="28"/>
      <c r="G15" s="12">
        <f>A12+C12</f>
        <v>11</v>
      </c>
    </row>
    <row r="16" spans="1:13" x14ac:dyDescent="0.25">
      <c r="A16" s="26" t="s">
        <v>15</v>
      </c>
      <c r="B16" s="27"/>
      <c r="C16" s="27"/>
      <c r="D16" s="27"/>
      <c r="E16" s="27"/>
      <c r="F16" s="28"/>
      <c r="G16" s="10">
        <f>G15/G12</f>
        <v>0.57894736842105265</v>
      </c>
    </row>
    <row r="17" spans="1:17" x14ac:dyDescent="0.25">
      <c r="A17" s="17"/>
      <c r="B17" s="17"/>
      <c r="C17" s="17"/>
      <c r="D17" s="17"/>
      <c r="E17" s="17"/>
      <c r="F17" s="17"/>
      <c r="G17" s="17"/>
      <c r="M17" s="13"/>
    </row>
    <row r="18" spans="1:17" ht="15" customHeight="1" x14ac:dyDescent="0.25">
      <c r="A18" s="18" t="s">
        <v>16</v>
      </c>
      <c r="B18" s="18"/>
      <c r="C18" s="18"/>
      <c r="D18" s="18"/>
      <c r="E18" s="18"/>
      <c r="F18" s="18"/>
      <c r="G18" s="18"/>
      <c r="K18" s="16"/>
      <c r="L18" s="16"/>
      <c r="M18" s="16"/>
      <c r="N18" s="16"/>
      <c r="O18" s="16"/>
      <c r="P18" s="16"/>
      <c r="Q18" s="16"/>
    </row>
    <row r="19" spans="1:17" ht="15" customHeight="1" x14ac:dyDescent="0.25">
      <c r="A19" s="18"/>
      <c r="B19" s="18"/>
      <c r="C19" s="18"/>
      <c r="D19" s="18"/>
      <c r="E19" s="18"/>
      <c r="F19" s="18"/>
      <c r="G19" s="18"/>
      <c r="K19" s="16"/>
      <c r="L19" s="16"/>
      <c r="M19" s="16"/>
      <c r="N19" s="16"/>
      <c r="O19" s="16"/>
      <c r="P19" s="16"/>
      <c r="Q19" s="16"/>
    </row>
    <row r="20" spans="1:17" ht="296.25" customHeight="1" x14ac:dyDescent="0.25">
      <c r="A20" s="15" t="s">
        <v>17</v>
      </c>
      <c r="B20" s="15"/>
      <c r="C20" s="19" t="s">
        <v>18</v>
      </c>
      <c r="D20" s="19"/>
      <c r="E20" s="19"/>
      <c r="F20" s="19"/>
      <c r="G20" s="19"/>
      <c r="K20" s="16"/>
      <c r="L20" s="16"/>
      <c r="M20" s="16"/>
      <c r="N20" s="16"/>
      <c r="O20" s="16"/>
      <c r="P20" s="16"/>
      <c r="Q20" s="16"/>
    </row>
    <row r="21" spans="1:17" x14ac:dyDescent="0.25">
      <c r="A21" s="20"/>
      <c r="B21" s="20"/>
      <c r="C21" s="20"/>
      <c r="D21" s="20"/>
      <c r="E21" s="20"/>
      <c r="F21" s="20"/>
      <c r="G21" s="20"/>
    </row>
    <row r="22" spans="1:17" ht="409.5" customHeight="1" x14ac:dyDescent="0.25">
      <c r="A22" s="15" t="s">
        <v>19</v>
      </c>
      <c r="B22" s="15"/>
      <c r="C22" s="16" t="s">
        <v>20</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v>
      </c>
      <c r="D3" s="46"/>
      <c r="E3" s="46"/>
      <c r="F3" s="46"/>
      <c r="G3" s="46"/>
      <c r="H3" s="5"/>
      <c r="I3" s="5"/>
      <c r="J3" s="6"/>
      <c r="K3" s="6"/>
      <c r="L3" s="6"/>
      <c r="M3" s="6"/>
    </row>
    <row r="4" spans="1:13" ht="88.5" customHeight="1" x14ac:dyDescent="0.25">
      <c r="A4" s="38" t="s">
        <v>3</v>
      </c>
      <c r="B4" s="38"/>
      <c r="C4" s="38"/>
      <c r="D4" s="47" t="s">
        <v>4</v>
      </c>
      <c r="E4" s="40"/>
      <c r="F4" s="40"/>
      <c r="G4" s="40"/>
      <c r="H4" s="6"/>
      <c r="I4" s="6"/>
      <c r="J4" s="6"/>
      <c r="K4" s="6"/>
      <c r="L4" s="6"/>
      <c r="M4" s="6"/>
    </row>
    <row r="5" spans="1:13" x14ac:dyDescent="0.25">
      <c r="A5" s="38" t="s">
        <v>5</v>
      </c>
      <c r="B5" s="38"/>
      <c r="C5" s="38"/>
      <c r="D5" s="39">
        <v>42426</v>
      </c>
      <c r="E5" s="40"/>
      <c r="F5" s="40"/>
      <c r="G5" s="40"/>
      <c r="H5" s="6"/>
      <c r="I5" s="6"/>
      <c r="J5" s="6"/>
      <c r="K5" s="6"/>
      <c r="L5" s="6"/>
      <c r="M5" s="6"/>
    </row>
    <row r="6" spans="1:13" x14ac:dyDescent="0.25">
      <c r="A6" s="38" t="s">
        <v>6</v>
      </c>
      <c r="B6" s="38"/>
      <c r="C6" s="38"/>
      <c r="D6" s="38"/>
      <c r="E6" s="38"/>
      <c r="F6" s="40">
        <v>2015</v>
      </c>
      <c r="G6" s="40"/>
      <c r="H6" s="6"/>
      <c r="I6" s="6"/>
      <c r="J6" s="5"/>
      <c r="K6" s="5"/>
      <c r="L6" s="5"/>
      <c r="M6" s="5"/>
    </row>
    <row r="7" spans="1:13" ht="21" customHeight="1" x14ac:dyDescent="0.25">
      <c r="A7" s="41" t="s">
        <v>7</v>
      </c>
      <c r="B7" s="42"/>
      <c r="C7" s="42"/>
      <c r="D7" s="42"/>
      <c r="E7" s="42"/>
      <c r="F7" s="42"/>
      <c r="G7" s="42"/>
      <c r="I7" s="7"/>
    </row>
    <row r="8" spans="1:13" s="8" customFormat="1" ht="129.94999999999999" customHeight="1" x14ac:dyDescent="0.25">
      <c r="A8" s="43" t="s">
        <v>21</v>
      </c>
      <c r="B8" s="43"/>
      <c r="C8" s="43"/>
      <c r="D8" s="43"/>
      <c r="E8" s="43"/>
      <c r="F8" s="43"/>
      <c r="G8" s="43"/>
    </row>
    <row r="9" spans="1:13" ht="18.75" x14ac:dyDescent="0.3">
      <c r="A9" s="29" t="s">
        <v>9</v>
      </c>
      <c r="B9" s="29"/>
      <c r="C9" s="29"/>
      <c r="D9" s="29"/>
      <c r="E9" s="29"/>
      <c r="F9" s="29"/>
      <c r="G9" s="29"/>
    </row>
    <row r="10" spans="1:13" ht="15" customHeight="1" x14ac:dyDescent="0.25">
      <c r="A10" s="30" t="s">
        <v>10</v>
      </c>
      <c r="B10" s="31"/>
      <c r="C10" s="30" t="s">
        <v>11</v>
      </c>
      <c r="D10" s="31"/>
      <c r="E10" s="30" t="s">
        <v>12</v>
      </c>
      <c r="F10" s="31"/>
      <c r="G10" s="34" t="s">
        <v>13</v>
      </c>
    </row>
    <row r="11" spans="1:13" ht="30.75" customHeight="1" x14ac:dyDescent="0.25">
      <c r="A11" s="32"/>
      <c r="B11" s="33"/>
      <c r="C11" s="32"/>
      <c r="D11" s="33"/>
      <c r="E11" s="32"/>
      <c r="F11" s="33"/>
      <c r="G11" s="35"/>
    </row>
    <row r="12" spans="1:13" x14ac:dyDescent="0.25">
      <c r="A12" s="36">
        <v>2</v>
      </c>
      <c r="B12" s="37"/>
      <c r="C12" s="36">
        <v>10</v>
      </c>
      <c r="D12" s="37"/>
      <c r="E12" s="36">
        <v>7</v>
      </c>
      <c r="F12" s="37"/>
      <c r="G12" s="9">
        <f>SUM(A12:F12)</f>
        <v>19</v>
      </c>
    </row>
    <row r="13" spans="1:13" x14ac:dyDescent="0.25">
      <c r="A13" s="21">
        <f>A12/G12</f>
        <v>0.10526315789473684</v>
      </c>
      <c r="B13" s="22"/>
      <c r="C13" s="21">
        <f>C12/G12</f>
        <v>0.52631578947368418</v>
      </c>
      <c r="D13" s="22"/>
      <c r="E13" s="21">
        <f>E12/G12</f>
        <v>0.36842105263157893</v>
      </c>
      <c r="F13" s="22"/>
      <c r="G13" s="10">
        <f>SUM(A13:F13)</f>
        <v>1</v>
      </c>
      <c r="H13" s="11"/>
    </row>
    <row r="14" spans="1:13" x14ac:dyDescent="0.25">
      <c r="A14" s="23"/>
      <c r="B14" s="24"/>
      <c r="C14" s="24"/>
      <c r="D14" s="24"/>
      <c r="E14" s="24"/>
      <c r="F14" s="24"/>
      <c r="G14" s="25"/>
    </row>
    <row r="15" spans="1:13" x14ac:dyDescent="0.25">
      <c r="A15" s="26" t="s">
        <v>14</v>
      </c>
      <c r="B15" s="27"/>
      <c r="C15" s="27"/>
      <c r="D15" s="27"/>
      <c r="E15" s="27"/>
      <c r="F15" s="28"/>
      <c r="G15" s="12">
        <f>A12+C12</f>
        <v>12</v>
      </c>
    </row>
    <row r="16" spans="1:13" x14ac:dyDescent="0.25">
      <c r="A16" s="26" t="s">
        <v>15</v>
      </c>
      <c r="B16" s="27"/>
      <c r="C16" s="27"/>
      <c r="D16" s="27"/>
      <c r="E16" s="27"/>
      <c r="F16" s="28"/>
      <c r="G16" s="10">
        <f>G15/G12</f>
        <v>0.63157894736842102</v>
      </c>
    </row>
    <row r="17" spans="1:17" x14ac:dyDescent="0.25">
      <c r="A17" s="17"/>
      <c r="B17" s="17"/>
      <c r="C17" s="17"/>
      <c r="D17" s="17"/>
      <c r="E17" s="17"/>
      <c r="F17" s="17"/>
      <c r="G17" s="17"/>
      <c r="M17" s="13"/>
    </row>
    <row r="18" spans="1:17" ht="15" customHeight="1" x14ac:dyDescent="0.25">
      <c r="A18" s="18" t="s">
        <v>16</v>
      </c>
      <c r="B18" s="18"/>
      <c r="C18" s="18"/>
      <c r="D18" s="18"/>
      <c r="E18" s="18"/>
      <c r="F18" s="18"/>
      <c r="G18" s="18"/>
      <c r="K18" s="16"/>
      <c r="L18" s="16"/>
      <c r="M18" s="16"/>
      <c r="N18" s="16"/>
      <c r="O18" s="16"/>
      <c r="P18" s="16"/>
      <c r="Q18" s="16"/>
    </row>
    <row r="19" spans="1:17" ht="15" customHeight="1" x14ac:dyDescent="0.25">
      <c r="A19" s="18"/>
      <c r="B19" s="18"/>
      <c r="C19" s="18"/>
      <c r="D19" s="18"/>
      <c r="E19" s="18"/>
      <c r="F19" s="18"/>
      <c r="G19" s="18"/>
      <c r="K19" s="16"/>
      <c r="L19" s="16"/>
      <c r="M19" s="16"/>
      <c r="N19" s="16"/>
      <c r="O19" s="16"/>
      <c r="P19" s="16"/>
      <c r="Q19" s="16"/>
    </row>
    <row r="20" spans="1:17" ht="296.25" customHeight="1" x14ac:dyDescent="0.25">
      <c r="A20" s="15" t="s">
        <v>17</v>
      </c>
      <c r="B20" s="15"/>
      <c r="C20" s="19" t="s">
        <v>18</v>
      </c>
      <c r="D20" s="19"/>
      <c r="E20" s="19"/>
      <c r="F20" s="19"/>
      <c r="G20" s="19"/>
      <c r="K20" s="16"/>
      <c r="L20" s="16"/>
      <c r="M20" s="16"/>
      <c r="N20" s="16"/>
      <c r="O20" s="16"/>
      <c r="P20" s="16"/>
      <c r="Q20" s="16"/>
    </row>
    <row r="21" spans="1:17" x14ac:dyDescent="0.25">
      <c r="A21" s="20"/>
      <c r="B21" s="20"/>
      <c r="C21" s="20"/>
      <c r="D21" s="20"/>
      <c r="E21" s="20"/>
      <c r="F21" s="20"/>
      <c r="G21" s="20"/>
    </row>
    <row r="22" spans="1:17" ht="409.5" customHeight="1" x14ac:dyDescent="0.25">
      <c r="A22" s="15" t="s">
        <v>19</v>
      </c>
      <c r="B22" s="15"/>
      <c r="C22" s="16" t="s">
        <v>22</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v>
      </c>
      <c r="D3" s="46"/>
      <c r="E3" s="46"/>
      <c r="F3" s="46"/>
      <c r="G3" s="46"/>
      <c r="H3" s="5"/>
      <c r="I3" s="5"/>
      <c r="J3" s="6"/>
      <c r="K3" s="6"/>
      <c r="L3" s="6"/>
      <c r="M3" s="6"/>
    </row>
    <row r="4" spans="1:13" ht="88.5" customHeight="1" x14ac:dyDescent="0.25">
      <c r="A4" s="38" t="s">
        <v>3</v>
      </c>
      <c r="B4" s="38"/>
      <c r="C4" s="38"/>
      <c r="D4" s="47" t="s">
        <v>4</v>
      </c>
      <c r="E4" s="40"/>
      <c r="F4" s="40"/>
      <c r="G4" s="40"/>
      <c r="H4" s="6"/>
      <c r="I4" s="6"/>
      <c r="J4" s="6"/>
      <c r="K4" s="6"/>
      <c r="L4" s="6"/>
      <c r="M4" s="6"/>
    </row>
    <row r="5" spans="1:13" x14ac:dyDescent="0.25">
      <c r="A5" s="38" t="s">
        <v>5</v>
      </c>
      <c r="B5" s="38"/>
      <c r="C5" s="38"/>
      <c r="D5" s="39">
        <v>42426</v>
      </c>
      <c r="E5" s="40"/>
      <c r="F5" s="40"/>
      <c r="G5" s="40"/>
      <c r="H5" s="6"/>
      <c r="I5" s="6"/>
      <c r="J5" s="6"/>
      <c r="K5" s="6"/>
      <c r="L5" s="6"/>
      <c r="M5" s="6"/>
    </row>
    <row r="6" spans="1:13" x14ac:dyDescent="0.25">
      <c r="A6" s="38" t="s">
        <v>6</v>
      </c>
      <c r="B6" s="38"/>
      <c r="C6" s="38"/>
      <c r="D6" s="38"/>
      <c r="E6" s="38"/>
      <c r="F6" s="40">
        <v>2015</v>
      </c>
      <c r="G6" s="40"/>
      <c r="H6" s="6"/>
      <c r="I6" s="6"/>
      <c r="J6" s="5"/>
      <c r="K6" s="5"/>
      <c r="L6" s="5"/>
      <c r="M6" s="5"/>
    </row>
    <row r="7" spans="1:13" ht="21" customHeight="1" x14ac:dyDescent="0.25">
      <c r="A7" s="41" t="s">
        <v>7</v>
      </c>
      <c r="B7" s="42"/>
      <c r="C7" s="42"/>
      <c r="D7" s="42"/>
      <c r="E7" s="42"/>
      <c r="F7" s="42"/>
      <c r="G7" s="42"/>
      <c r="I7" s="7"/>
    </row>
    <row r="8" spans="1:13" s="8" customFormat="1" ht="129.94999999999999" customHeight="1" x14ac:dyDescent="0.25">
      <c r="A8" s="43" t="s">
        <v>23</v>
      </c>
      <c r="B8" s="43"/>
      <c r="C8" s="43"/>
      <c r="D8" s="43"/>
      <c r="E8" s="43"/>
      <c r="F8" s="43"/>
      <c r="G8" s="43"/>
    </row>
    <row r="9" spans="1:13" ht="18.75" x14ac:dyDescent="0.3">
      <c r="A9" s="29" t="s">
        <v>9</v>
      </c>
      <c r="B9" s="29"/>
      <c r="C9" s="29"/>
      <c r="D9" s="29"/>
      <c r="E9" s="29"/>
      <c r="F9" s="29"/>
      <c r="G9" s="29"/>
    </row>
    <row r="10" spans="1:13" ht="15" customHeight="1" x14ac:dyDescent="0.25">
      <c r="A10" s="30" t="s">
        <v>10</v>
      </c>
      <c r="B10" s="31"/>
      <c r="C10" s="30" t="s">
        <v>11</v>
      </c>
      <c r="D10" s="31"/>
      <c r="E10" s="30" t="s">
        <v>12</v>
      </c>
      <c r="F10" s="31"/>
      <c r="G10" s="34" t="s">
        <v>13</v>
      </c>
    </row>
    <row r="11" spans="1:13" ht="30.75" customHeight="1" x14ac:dyDescent="0.25">
      <c r="A11" s="32"/>
      <c r="B11" s="33"/>
      <c r="C11" s="32"/>
      <c r="D11" s="33"/>
      <c r="E11" s="32"/>
      <c r="F11" s="33"/>
      <c r="G11" s="35"/>
    </row>
    <row r="12" spans="1:13" x14ac:dyDescent="0.25">
      <c r="A12" s="36">
        <v>2</v>
      </c>
      <c r="B12" s="37"/>
      <c r="C12" s="36">
        <v>14</v>
      </c>
      <c r="D12" s="37"/>
      <c r="E12" s="36">
        <v>3</v>
      </c>
      <c r="F12" s="37"/>
      <c r="G12" s="9">
        <f>SUM(A12:F12)</f>
        <v>19</v>
      </c>
    </row>
    <row r="13" spans="1:13" x14ac:dyDescent="0.25">
      <c r="A13" s="21">
        <f>A12/G12</f>
        <v>0.10526315789473684</v>
      </c>
      <c r="B13" s="22"/>
      <c r="C13" s="21">
        <f>C12/G12</f>
        <v>0.73684210526315785</v>
      </c>
      <c r="D13" s="22"/>
      <c r="E13" s="21">
        <f>E12/G12</f>
        <v>0.15789473684210525</v>
      </c>
      <c r="F13" s="22"/>
      <c r="G13" s="10">
        <f>SUM(A13:F13)</f>
        <v>1</v>
      </c>
      <c r="H13" s="11"/>
    </row>
    <row r="14" spans="1:13" x14ac:dyDescent="0.25">
      <c r="A14" s="23"/>
      <c r="B14" s="24"/>
      <c r="C14" s="24"/>
      <c r="D14" s="24"/>
      <c r="E14" s="24"/>
      <c r="F14" s="24"/>
      <c r="G14" s="25"/>
    </row>
    <row r="15" spans="1:13" x14ac:dyDescent="0.25">
      <c r="A15" s="26" t="s">
        <v>14</v>
      </c>
      <c r="B15" s="27"/>
      <c r="C15" s="27"/>
      <c r="D15" s="27"/>
      <c r="E15" s="27"/>
      <c r="F15" s="28"/>
      <c r="G15" s="12">
        <f>A12+C12</f>
        <v>16</v>
      </c>
    </row>
    <row r="16" spans="1:13" x14ac:dyDescent="0.25">
      <c r="A16" s="26" t="s">
        <v>15</v>
      </c>
      <c r="B16" s="27"/>
      <c r="C16" s="27"/>
      <c r="D16" s="27"/>
      <c r="E16" s="27"/>
      <c r="F16" s="28"/>
      <c r="G16" s="10">
        <f>G15/G12</f>
        <v>0.84210526315789469</v>
      </c>
    </row>
    <row r="17" spans="1:17" x14ac:dyDescent="0.25">
      <c r="A17" s="17"/>
      <c r="B17" s="17"/>
      <c r="C17" s="17"/>
      <c r="D17" s="17"/>
      <c r="E17" s="17"/>
      <c r="F17" s="17"/>
      <c r="G17" s="17"/>
      <c r="M17" s="13"/>
    </row>
    <row r="18" spans="1:17" ht="15" customHeight="1" x14ac:dyDescent="0.25">
      <c r="A18" s="18" t="s">
        <v>16</v>
      </c>
      <c r="B18" s="18"/>
      <c r="C18" s="18"/>
      <c r="D18" s="18"/>
      <c r="E18" s="18"/>
      <c r="F18" s="18"/>
      <c r="G18" s="18"/>
      <c r="K18" s="16"/>
      <c r="L18" s="16"/>
      <c r="M18" s="16"/>
      <c r="N18" s="16"/>
      <c r="O18" s="16"/>
      <c r="P18" s="16"/>
      <c r="Q18" s="16"/>
    </row>
    <row r="19" spans="1:17" ht="15" customHeight="1" x14ac:dyDescent="0.25">
      <c r="A19" s="18"/>
      <c r="B19" s="18"/>
      <c r="C19" s="18"/>
      <c r="D19" s="18"/>
      <c r="E19" s="18"/>
      <c r="F19" s="18"/>
      <c r="G19" s="18"/>
      <c r="K19" s="16"/>
      <c r="L19" s="16"/>
      <c r="M19" s="16"/>
      <c r="N19" s="16"/>
      <c r="O19" s="16"/>
      <c r="P19" s="16"/>
      <c r="Q19" s="16"/>
    </row>
    <row r="20" spans="1:17" ht="296.25" customHeight="1" x14ac:dyDescent="0.25">
      <c r="A20" s="15" t="s">
        <v>17</v>
      </c>
      <c r="B20" s="15"/>
      <c r="C20" s="19" t="s">
        <v>18</v>
      </c>
      <c r="D20" s="19"/>
      <c r="E20" s="19"/>
      <c r="F20" s="19"/>
      <c r="G20" s="19"/>
      <c r="K20" s="16"/>
      <c r="L20" s="16"/>
      <c r="M20" s="16"/>
      <c r="N20" s="16"/>
      <c r="O20" s="16"/>
      <c r="P20" s="16"/>
      <c r="Q20" s="16"/>
    </row>
    <row r="21" spans="1:17" x14ac:dyDescent="0.25">
      <c r="A21" s="20"/>
      <c r="B21" s="20"/>
      <c r="C21" s="20"/>
      <c r="D21" s="20"/>
      <c r="E21" s="20"/>
      <c r="F21" s="20"/>
      <c r="G21" s="20"/>
    </row>
    <row r="22" spans="1:17" ht="246.75" customHeight="1" x14ac:dyDescent="0.25">
      <c r="A22" s="15" t="s">
        <v>19</v>
      </c>
      <c r="B22" s="15"/>
      <c r="C22" s="16" t="s">
        <v>24</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SLO5 F14</vt:lpstr>
      <vt:lpstr>SLO2 S16</vt:lpstr>
      <vt:lpstr>SLO4 S16</vt:lpstr>
      <vt:lpstr>SLO5 S16</vt:lpstr>
      <vt:lpstr>'SLO5 F14'!Print_Area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2017-01-31T20:05:55Z</dcterms:created>
  <dcterms:modified xsi:type="dcterms:W3CDTF">2017-02-09T17:40:25Z</dcterms:modified>
</cp:coreProperties>
</file>