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Chemistry\"/>
    </mc:Choice>
  </mc:AlternateContent>
  <bookViews>
    <workbookView xWindow="0" yWindow="0" windowWidth="15570" windowHeight="11655" tabRatio="778"/>
  </bookViews>
  <sheets>
    <sheet name="SLO1-F15" sheetId="1" r:id="rId1"/>
  </sheets>
  <definedNames>
    <definedName name="_xlnm.Print_Area" localSheetId="0">'SLO1-F15'!$A$1:$G$22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E13" i="1" s="1"/>
  <c r="A13" i="1" l="1"/>
  <c r="C13" i="1"/>
  <c r="G16" i="1"/>
  <c r="G13" i="1" l="1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<sst xmlns="http://schemas.openxmlformats.org/spreadsheetml/2006/main" count="22" uniqueCount="22">
  <si>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</si>
  <si>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</si>
  <si>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</si>
  <si>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</si>
  <si>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</si>
  <si>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</si>
  <si>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</si>
  <si>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</si>
  <si>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</si>
  <si>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</si>
  <si>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</si>
  <si>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</si>
  <si>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</si>
  <si>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</si>
  <si>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</si>
  <si>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</si>
  <si>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Students may need additional help.  Sometimes they are reluctant to ask the instructor questions.  I plan utilize STEM assistants and SI Leaders more and see if a measureable improvement in student success results.</t>
  </si>
  <si>
    <t>This is number 25 on my Chemistry B2A final that asks about electron configurations (number 2 on my SLO list on my syllabus.  I plan to continue to have lecture quizzes, midterm tests and final that assesses this concept.  I plan to use Stem Assistants and SI Leaders to provide additional help to students.</t>
  </si>
  <si>
    <t>SLO 2</t>
  </si>
  <si>
    <t>Chemistry</t>
  </si>
  <si>
    <t>Fall 2015</t>
  </si>
  <si>
    <t>CHEM B2A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</si>
</sst>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D5" sqref="D5:G5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8" t="s">
        <v>19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0" t="s">
        <v>21</v>
      </c>
      <c r="E4" s="20"/>
      <c r="F4" s="20"/>
      <c r="G4" s="20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1" t="s">
        <v>20</v>
      </c>
      <c r="E5" s="20"/>
      <c r="F5" s="20"/>
      <c r="G5" s="20"/>
      <c r="H5" s="8"/>
      <c r="I5" s="8"/>
      <c r="J5" s="8"/>
      <c r="K5" s="8"/>
      <c r="L5" s="8"/>
      <c r="M5" s="8"/>
    </row>
    <row r="6" spans="1:13" x14ac:dyDescent="0.25">
      <c r="A6" s="17" t="s">
        <v>14</v>
      </c>
      <c r="B6" s="17"/>
      <c r="C6" s="17"/>
      <c r="D6" s="17"/>
      <c r="E6" s="17"/>
      <c r="F6" s="20"/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11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7" t="s">
        <v>18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13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4</v>
      </c>
      <c r="B10" s="25"/>
      <c r="C10" s="24" t="s">
        <v>5</v>
      </c>
      <c r="D10" s="25"/>
      <c r="E10" s="24" t="s">
        <v>6</v>
      </c>
      <c r="F10" s="25"/>
      <c r="G10" s="22" t="s">
        <v>7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26</v>
      </c>
      <c r="B12" s="35"/>
      <c r="C12" s="34">
        <v>26</v>
      </c>
      <c r="D12" s="35"/>
      <c r="E12" s="34">
        <v>23</v>
      </c>
      <c r="F12" s="35"/>
      <c r="G12" s="4">
        <f>SUM(A12:F12)</f>
        <v>75</v>
      </c>
    </row>
    <row r="13" spans="1:13" x14ac:dyDescent="0.25">
      <c r="A13" s="29">
        <f>A12/G12</f>
        <v>0.34666666666666668</v>
      </c>
      <c r="B13" s="30"/>
      <c r="C13" s="29">
        <f>C12/G12</f>
        <v>0.34666666666666668</v>
      </c>
      <c r="D13" s="30"/>
      <c r="E13" s="29">
        <f>E12/G12</f>
        <v>0.30666666666666664</v>
      </c>
      <c r="F13" s="30"/>
      <c r="G13" s="5">
        <f>SUM(A13:F13)</f>
        <v>1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8</v>
      </c>
      <c r="B15" s="46"/>
      <c r="C15" s="46"/>
      <c r="D15" s="46"/>
      <c r="E15" s="46"/>
      <c r="F15" s="47"/>
      <c r="G15" s="12">
        <f>A12+C12</f>
        <v>52</v>
      </c>
    </row>
    <row r="16" spans="1:13" x14ac:dyDescent="0.25">
      <c r="A16" s="45" t="s">
        <v>15</v>
      </c>
      <c r="B16" s="46"/>
      <c r="C16" s="46"/>
      <c r="D16" s="46"/>
      <c r="E16" s="46"/>
      <c r="F16" s="47"/>
      <c r="G16" s="5">
        <f>G15/G12</f>
        <v>0.69333333333333336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12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8" t="s">
        <v>9</v>
      </c>
      <c r="B20" s="38"/>
      <c r="C20" s="31" t="s">
        <v>17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59.94999999999999" customHeight="1" x14ac:dyDescent="0.25">
      <c r="A22" s="38" t="s">
        <v>10</v>
      </c>
      <c r="B22" s="38"/>
      <c r="C22" s="16" t="s">
        <v>16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SLO1-F15</vt:lpstr>
      <vt:lpstr>'SLO1-F15'!Print_Area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2016-03-09T23:12:09Z</dcterms:modified>
</cp:coreProperties>
</file>