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4" activeTab="10"/>
  </bookViews>
  <sheets>
    <sheet name="SLO1-S15" sheetId="1" r:id="rId1"/>
    <sheet name="SLO2-S15" sheetId="2" r:id="rId2"/>
    <sheet name="SLO3-S15" sheetId="3" r:id="rId3"/>
    <sheet name="SLO4-S15" sheetId="4" r:id="rId4"/>
    <sheet name="SLO5-S15" sheetId="8" r:id="rId5"/>
    <sheet name="SLO6-S15" sheetId="9" r:id="rId6"/>
    <sheet name="SLO7-S15" sheetId="10" r:id="rId7"/>
    <sheet name="SLO8-S15" sheetId="11" r:id="rId8"/>
    <sheet name="SLO9-S15" sheetId="12" r:id="rId9"/>
    <sheet name="SLO1-F16" sheetId="13" r:id="rId10"/>
    <sheet name="SLO2-F16" sheetId="14" r:id="rId11"/>
  </sheets>
  <definedNames>
    <definedName name="_xlnm.Print_Area" localSheetId="9">'SLO1-F16'!$A$1:$G$22</definedName>
    <definedName name="_xlnm.Print_Area" localSheetId="0">'SLO1-S15'!$A$1:$G$22</definedName>
  </definedNames>
  <calcPr calcId="162913"/>
</workbook>
</file>

<file path=xl/calcChain.xml><?xml version="1.0" encoding="utf-8"?>
<calcChain xmlns="http://schemas.openxmlformats.org/spreadsheetml/2006/main">
  <c r="G15" i="14" l="1"/>
  <c r="G12" i="14"/>
  <c r="E13" i="14" s="1"/>
  <c r="G15" i="13"/>
  <c r="G12" i="13"/>
  <c r="E13" i="13" s="1"/>
  <c r="G16" i="14" l="1"/>
  <c r="G16" i="13"/>
  <c r="A13" i="14"/>
  <c r="C13" i="14"/>
  <c r="A13" i="13"/>
  <c r="C13" i="13"/>
  <c r="G15" i="12"/>
  <c r="G12" i="12"/>
  <c r="E13" i="12" s="1"/>
  <c r="G15" i="11"/>
  <c r="G12" i="11"/>
  <c r="A13" i="11" s="1"/>
  <c r="G15" i="10"/>
  <c r="G12" i="10"/>
  <c r="E13" i="10" s="1"/>
  <c r="G15" i="9"/>
  <c r="G12" i="9"/>
  <c r="E13" i="9" s="1"/>
  <c r="G15" i="8"/>
  <c r="G12" i="8"/>
  <c r="E13" i="8" s="1"/>
  <c r="G15" i="4"/>
  <c r="G12" i="4"/>
  <c r="A13" i="4" s="1"/>
  <c r="G15" i="3"/>
  <c r="G12" i="3"/>
  <c r="E13" i="3" s="1"/>
  <c r="G15" i="2"/>
  <c r="G12" i="2"/>
  <c r="C13" i="2" s="1"/>
  <c r="G13" i="13" l="1"/>
  <c r="G13" i="14"/>
  <c r="E13" i="11"/>
  <c r="C13" i="11"/>
  <c r="G16" i="9"/>
  <c r="A13" i="12"/>
  <c r="C13" i="12"/>
  <c r="G16" i="12"/>
  <c r="C13" i="4"/>
  <c r="G13" i="4" s="1"/>
  <c r="E13" i="4"/>
  <c r="A13" i="9"/>
  <c r="G16" i="4"/>
  <c r="C13" i="9"/>
  <c r="G16" i="2"/>
  <c r="A13" i="8"/>
  <c r="C13" i="8"/>
  <c r="G16" i="10"/>
  <c r="A13" i="3"/>
  <c r="C13" i="3"/>
  <c r="G16" i="3"/>
  <c r="A13" i="10"/>
  <c r="G16" i="11"/>
  <c r="E13" i="2"/>
  <c r="G16" i="8"/>
  <c r="C13" i="10"/>
  <c r="A13" i="2"/>
  <c r="G15" i="1"/>
  <c r="G12" i="1"/>
  <c r="E13" i="1" s="1"/>
  <c r="G13" i="11" l="1"/>
  <c r="G13" i="10"/>
  <c r="G13" i="9"/>
  <c r="G13" i="8"/>
  <c r="G13" i="3"/>
  <c r="G13" i="2"/>
  <c r="G13" i="12"/>
  <c r="C13" i="1"/>
  <c r="G16" i="1"/>
  <c r="A13" i="1"/>
  <c r="G13" i="1" l="1"/>
</calcChain>
</file>

<file path=xl/sharedStrings.xml><?xml version="1.0" encoding="utf-8"?>
<sst xmlns="http://schemas.openxmlformats.org/spreadsheetml/2006/main" count="240" uniqueCount="33">
  <si>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</si>
  <si>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</si>
  <si>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</si>
  <si>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</si>
  <si>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</si>
  <si>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</si>
  <si>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</si>
  <si>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</si>
  <si>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</si>
  <si>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</si>
  <si>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</si>
  <si>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</si>
  <si>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</si>
  <si>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</si>
  <si>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</si>
  <si>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</si>
  <si>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</si>
  <si>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</si>
  <si>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Solve trade discount problems using net cost equivalent factors and interpret cash discount terms of various types.</t>
  </si>
  <si>
    <t>BSAD B51 - Buiness Math</t>
  </si>
  <si>
    <t>Create payroll records involving incentive piecework schedules and FICA, SDI and withholding taxes.</t>
  </si>
  <si>
    <t>Solve for unknown cost, markup, or sales price from partial data, convert markup on sales to markup on cost and distinguish between the two.</t>
  </si>
  <si>
    <t>Illustrate an inventory valuation using LIFO, FIFO, average and specific identification methods.</t>
  </si>
  <si>
    <t>Solve interest problems for unknown principal, rate, or time factors.</t>
  </si>
  <si>
    <t>Determine the proceeds of a three-party note when a simple interest note is discounted to a bank.</t>
  </si>
  <si>
    <t>Use correctly the procedure for determining the present value of an annuity. Determine the appropriate payments into a sinking fund to retire debt.</t>
  </si>
  <si>
    <t>Analyze annual interest (annual percentage rate) for an installment loan in accordance with federal Truth-in-Lending Act. Determine a partial loan payoff amount using the Rule of '78. Amortize a long-term loan by periodic payments.</t>
  </si>
  <si>
    <t>Construct and manipulate cost, salvage value and useful life of a plant asset to determine depreciation by straight line, declining balance, sum of year's digits, units of product and accelerated cost recovery methods.</t>
  </si>
  <si>
    <t>Students will be given a problem that they must calculate for the required information.</t>
  </si>
  <si>
    <t>More than 80% of students were able to meet this outcome, futher data will be collected to see if the trend imporves or declines.</t>
  </si>
  <si>
    <t>More than 90% of students were able to meet this outcome, futher data will be collected to see if the trend imporves or declines.</t>
  </si>
  <si>
    <t>More than 91% meet or exceeded, a gain of 10%.</t>
  </si>
  <si>
    <t>94% meet or exceeded, a gain of more than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</si>
</sst>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45" customHeight="1" x14ac:dyDescent="0.25">
      <c r="A8" s="46" t="s">
        <v>18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20</v>
      </c>
      <c r="B12" s="40"/>
      <c r="C12" s="39">
        <v>3</v>
      </c>
      <c r="D12" s="40"/>
      <c r="E12" s="39">
        <v>5</v>
      </c>
      <c r="F12" s="40"/>
      <c r="G12" s="4">
        <f>SUM(A12:F12)</f>
        <v>28</v>
      </c>
    </row>
    <row r="13" spans="1:13" x14ac:dyDescent="0.25">
      <c r="A13" s="24">
        <f>A12/G12</f>
        <v>0.7142857142857143</v>
      </c>
      <c r="B13" s="25"/>
      <c r="C13" s="24">
        <f>C12/G12</f>
        <v>0.10714285714285714</v>
      </c>
      <c r="D13" s="25"/>
      <c r="E13" s="24">
        <f>E12/G12</f>
        <v>0.17857142857142858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0.8214285714285714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32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42126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45" customHeight="1" x14ac:dyDescent="0.25">
      <c r="A8" s="46" t="s">
        <v>18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29</v>
      </c>
      <c r="B12" s="40"/>
      <c r="C12" s="39">
        <v>4</v>
      </c>
      <c r="D12" s="40"/>
      <c r="E12" s="39">
        <v>3</v>
      </c>
      <c r="F12" s="40"/>
      <c r="G12" s="4">
        <f>SUM(A12:F12)</f>
        <v>36</v>
      </c>
    </row>
    <row r="13" spans="1:13" x14ac:dyDescent="0.25">
      <c r="A13" s="24">
        <f>A12/G12</f>
        <v>0.80555555555555558</v>
      </c>
      <c r="B13" s="25"/>
      <c r="C13" s="24">
        <f>C12/G12</f>
        <v>0.1111111111111111</v>
      </c>
      <c r="D13" s="25"/>
      <c r="E13" s="24">
        <f>E12/G12</f>
        <v>8.3333333333333329E-2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0.91666666666666663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31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4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28</v>
      </c>
      <c r="B12" s="40"/>
      <c r="C12" s="39">
        <v>6</v>
      </c>
      <c r="D12" s="40"/>
      <c r="E12" s="39">
        <v>2</v>
      </c>
      <c r="F12" s="40"/>
      <c r="G12" s="4">
        <f>SUM(A12:F12)</f>
        <v>36</v>
      </c>
    </row>
    <row r="13" spans="1:13" x14ac:dyDescent="0.25">
      <c r="A13" s="24">
        <f>A12/G12</f>
        <v>0.77777777777777779</v>
      </c>
      <c r="B13" s="25"/>
      <c r="C13" s="24">
        <f>C12/G12</f>
        <v>0.16666666666666666</v>
      </c>
      <c r="D13" s="25"/>
      <c r="E13" s="24">
        <f>E12/G12</f>
        <v>5.5555555555555552E-2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0.94444444444444442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20</v>
      </c>
      <c r="B12" s="40"/>
      <c r="C12" s="39">
        <v>3</v>
      </c>
      <c r="D12" s="40"/>
      <c r="E12" s="39">
        <v>5</v>
      </c>
      <c r="F12" s="40"/>
      <c r="G12" s="4">
        <f>SUM(A12:F12)</f>
        <v>28</v>
      </c>
    </row>
    <row r="13" spans="1:13" x14ac:dyDescent="0.25">
      <c r="A13" s="24">
        <f>A12/G12</f>
        <v>0.7142857142857143</v>
      </c>
      <c r="B13" s="25"/>
      <c r="C13" s="24">
        <f>C12/G12</f>
        <v>0.10714285714285714</v>
      </c>
      <c r="D13" s="25"/>
      <c r="E13" s="24">
        <f>E12/G12</f>
        <v>0.17857142857142858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0.8214285714285714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21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20</v>
      </c>
      <c r="B12" s="40"/>
      <c r="C12" s="39">
        <v>3</v>
      </c>
      <c r="D12" s="40"/>
      <c r="E12" s="39">
        <v>5</v>
      </c>
      <c r="F12" s="40"/>
      <c r="G12" s="4">
        <f>SUM(A12:F12)</f>
        <v>28</v>
      </c>
    </row>
    <row r="13" spans="1:13" x14ac:dyDescent="0.25">
      <c r="A13" s="24">
        <f>A12/G12</f>
        <v>0.7142857142857143</v>
      </c>
      <c r="B13" s="25"/>
      <c r="C13" s="24">
        <f>C12/G12</f>
        <v>0.10714285714285714</v>
      </c>
      <c r="D13" s="25"/>
      <c r="E13" s="24">
        <f>E12/G12</f>
        <v>0.17857142857142858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0.8214285714285714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25</v>
      </c>
      <c r="B12" s="40"/>
      <c r="C12" s="39">
        <v>2</v>
      </c>
      <c r="D12" s="40"/>
      <c r="E12" s="39">
        <v>2</v>
      </c>
      <c r="F12" s="40"/>
      <c r="G12" s="4">
        <f>SUM(A12:F12)</f>
        <v>29</v>
      </c>
    </row>
    <row r="13" spans="1:13" x14ac:dyDescent="0.25">
      <c r="A13" s="24">
        <f>A12/G12</f>
        <v>0.86206896551724133</v>
      </c>
      <c r="B13" s="25"/>
      <c r="C13" s="24">
        <f>C12/G12</f>
        <v>6.8965517241379309E-2</v>
      </c>
      <c r="D13" s="25"/>
      <c r="E13" s="24">
        <f>E12/G12</f>
        <v>6.8965517241379309E-2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27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0.93103448275862066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30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23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21</v>
      </c>
      <c r="B12" s="40"/>
      <c r="C12" s="39">
        <v>5</v>
      </c>
      <c r="D12" s="40"/>
      <c r="E12" s="39">
        <v>4</v>
      </c>
      <c r="F12" s="40"/>
      <c r="G12" s="4">
        <f>SUM(A12:F12)</f>
        <v>30</v>
      </c>
    </row>
    <row r="13" spans="1:13" x14ac:dyDescent="0.25">
      <c r="A13" s="24">
        <f>A12/G12</f>
        <v>0.7</v>
      </c>
      <c r="B13" s="25"/>
      <c r="C13" s="24">
        <f>C12/G12</f>
        <v>0.16666666666666666</v>
      </c>
      <c r="D13" s="25"/>
      <c r="E13" s="24">
        <f>E12/G12</f>
        <v>0.13333333333333333</v>
      </c>
      <c r="F13" s="25"/>
      <c r="G13" s="5">
        <f>SUM(A13:F13)</f>
        <v>0.99999999999999989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26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0.8666666666666667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24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21</v>
      </c>
      <c r="B12" s="40"/>
      <c r="C12" s="39">
        <v>5</v>
      </c>
      <c r="D12" s="40"/>
      <c r="E12" s="39">
        <v>4</v>
      </c>
      <c r="F12" s="40"/>
      <c r="G12" s="4">
        <f>SUM(A12:F12)</f>
        <v>30</v>
      </c>
    </row>
    <row r="13" spans="1:13" x14ac:dyDescent="0.25">
      <c r="A13" s="24">
        <f>A12/G12</f>
        <v>0.7</v>
      </c>
      <c r="B13" s="25"/>
      <c r="C13" s="24">
        <f>C12/G12</f>
        <v>0.16666666666666666</v>
      </c>
      <c r="D13" s="25"/>
      <c r="E13" s="24">
        <f>E12/G12</f>
        <v>0.13333333333333333</v>
      </c>
      <c r="F13" s="25"/>
      <c r="G13" s="5">
        <f>SUM(A13:F13)</f>
        <v>0.99999999999999989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26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0.8666666666666667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25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24</v>
      </c>
      <c r="B12" s="40"/>
      <c r="C12" s="39">
        <v>2</v>
      </c>
      <c r="D12" s="40"/>
      <c r="E12" s="39">
        <v>4</v>
      </c>
      <c r="F12" s="40"/>
      <c r="G12" s="4">
        <f>SUM(A12:F12)</f>
        <v>30</v>
      </c>
    </row>
    <row r="13" spans="1:13" x14ac:dyDescent="0.25">
      <c r="A13" s="24">
        <f>A12/G12</f>
        <v>0.8</v>
      </c>
      <c r="B13" s="25"/>
      <c r="C13" s="24">
        <f>C12/G12</f>
        <v>6.6666666666666666E-2</v>
      </c>
      <c r="D13" s="25"/>
      <c r="E13" s="24">
        <f>E12/G12</f>
        <v>0.13333333333333333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26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0.8666666666666667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26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22</v>
      </c>
      <c r="B12" s="40"/>
      <c r="C12" s="39">
        <v>2</v>
      </c>
      <c r="D12" s="40"/>
      <c r="E12" s="39">
        <v>4</v>
      </c>
      <c r="F12" s="40"/>
      <c r="G12" s="4">
        <f>SUM(A12:F12)</f>
        <v>28</v>
      </c>
    </row>
    <row r="13" spans="1:13" x14ac:dyDescent="0.25">
      <c r="A13" s="24">
        <f>A12/G12</f>
        <v>0.7857142857142857</v>
      </c>
      <c r="B13" s="25"/>
      <c r="C13" s="24">
        <f>C12/G12</f>
        <v>7.1428571428571425E-2</v>
      </c>
      <c r="D13" s="25"/>
      <c r="E13" s="24">
        <f>E12/G12</f>
        <v>0.14285714285714285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0.8571428571428571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58.5" customHeight="1" x14ac:dyDescent="0.25">
      <c r="A8" s="46" t="s">
        <v>27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15</v>
      </c>
      <c r="B12" s="40"/>
      <c r="C12" s="39">
        <v>6</v>
      </c>
      <c r="D12" s="40"/>
      <c r="E12" s="39">
        <v>4</v>
      </c>
      <c r="F12" s="40"/>
      <c r="G12" s="4">
        <f>SUM(A12:F12)</f>
        <v>25</v>
      </c>
    </row>
    <row r="13" spans="1:13" x14ac:dyDescent="0.25">
      <c r="A13" s="24">
        <f>A12/G12</f>
        <v>0.6</v>
      </c>
      <c r="B13" s="25"/>
      <c r="C13" s="24">
        <f>C12/G12</f>
        <v>0.24</v>
      </c>
      <c r="D13" s="25"/>
      <c r="E13" s="24">
        <f>E12/G12</f>
        <v>0.16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21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0.84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SLO1-S15</vt:lpstr>
      <vt:lpstr>SLO2-S15</vt:lpstr>
      <vt:lpstr>SLO3-S15</vt:lpstr>
      <vt:lpstr>SLO4-S15</vt:lpstr>
      <vt:lpstr>SLO5-S15</vt:lpstr>
      <vt:lpstr>SLO6-S15</vt:lpstr>
      <vt:lpstr>SLO7-S15</vt:lpstr>
      <vt:lpstr>SLO8-S15</vt:lpstr>
      <vt:lpstr>SLO9-S15</vt:lpstr>
      <vt:lpstr>SLO1-F16</vt:lpstr>
      <vt:lpstr>SLO2-F16</vt:lpstr>
      <vt:lpstr>'SLO1-F16'!Print_Area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2017-03-09T01:22:17Z</dcterms:modified>
</cp:coreProperties>
</file>