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utomotive Technology\"/>
    </mc:Choice>
  </mc:AlternateContent>
  <bookViews>
    <workbookView xWindow="0" yWindow="0" windowWidth="19440" windowHeight="11655" activeTab="2"/>
  </bookViews>
  <sheets>
    <sheet name="SLO3-S15" sheetId="1" r:id="rId1"/>
    <sheet name="PreDataS15" sheetId="3" r:id="rId2"/>
    <sheet name="PostDataS15" sheetId="2" r:id="rId3"/>
  </sheets>
  <definedNames>
    <definedName name="_xlnm.Print_Area" localSheetId="0">'SLO3-S15'!$A$1:$G$44</definedName>
  </definedNames>
  <calcPr calcId="152511"/>
</workbook>
</file>

<file path=xl/calcChain.xml><?xml version="1.0" encoding="utf-8"?>
<calcChain xmlns="http://schemas.openxmlformats.org/spreadsheetml/2006/main">
  <c r="K66" i="3" l="1"/>
  <c r="J66" i="3"/>
  <c r="I66" i="3"/>
  <c r="H66" i="3"/>
  <c r="G66" i="3"/>
  <c r="F66" i="3"/>
  <c r="E66" i="3"/>
  <c r="D66" i="3"/>
  <c r="C66" i="3"/>
  <c r="B66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66" i="3" l="1"/>
  <c r="M65" i="2"/>
  <c r="M67" i="2" s="1"/>
  <c r="G20" i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<sst xmlns="http://schemas.openxmlformats.org/spreadsheetml/2006/main" count="175" uniqueCount="102">
  <si>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</si>
  <si>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</si>
  <si>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</si>
  <si>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</si>
  <si>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</si>
  <si>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</si>
  <si>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</si>
  <si>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</si>
  <si>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</si>
  <si>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</si>
  <si>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</si>
  <si>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</si>
  <si>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</si>
  <si>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</si>
  <si>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</si>
  <si>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</si>
  <si>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</si>
  <si>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Automotive</t>
  </si>
  <si>
    <t>5/13-15/2015</t>
  </si>
  <si>
    <t xml:space="preserve">74.6% of the B1AB students meet or exceed the outcome expectation.  The analysis of the results did show overall weakness in knowledge of fluids and fuel systems. In future semesters I will modify classroom lecture and/or lab activities to accomidate this minor shortcomming in order to improve retention of knowledge in these areas. </t>
  </si>
  <si>
    <t xml:space="preserve"> Name</t>
  </si>
  <si>
    <t>1 High val</t>
  </si>
  <si>
    <t>2 batt</t>
  </si>
  <si>
    <t>3 Oil leak</t>
  </si>
  <si>
    <t>4 starting</t>
  </si>
  <si>
    <t>5 t-stat</t>
  </si>
  <si>
    <t>6 ign</t>
  </si>
  <si>
    <t>7 FI</t>
  </si>
  <si>
    <t>8 Condct</t>
  </si>
  <si>
    <t>9 tire</t>
  </si>
  <si>
    <t>10 MIL</t>
  </si>
  <si>
    <t>Class Average</t>
  </si>
  <si>
    <t>Post-Test Ave/Q</t>
  </si>
  <si>
    <t>Pre-test ave</t>
  </si>
  <si>
    <t xml:space="preserve">% Diff. 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</si>
  <si>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</si>
  <si>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</si>
  <si>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</si>
  <si>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</si>
  <si>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</si>
  <si>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</si>
  <si>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</si>
  <si>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</si>
  <si>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</si>
  <si>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</si>
  <si>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</si>
  <si>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</si>
  <si>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</si>
  <si>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</si>
  <si>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</si>
  <si>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</si>
  <si>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</si>
  <si>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</si>
  <si>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</si>
  <si>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</si>
  <si>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</si>
  <si>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</si>
  <si>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</si>
  <si>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</si>
  <si>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</si>
  <si>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</si>
  <si>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</si>
  <si>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</si>
  <si>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</si>
  <si>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</si>
  <si>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</si>
  <si>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</si>
  <si>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</si>
  <si>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</si>
  <si>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</si>
  <si>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</si>
  <si>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</si>
  <si>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</si>
  <si>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</si>
  <si>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</si>
  <si>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</si>
  <si>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</si>
  <si>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</si>
  <si>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</si>
  <si>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</si>
  <si>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</si>
  <si>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</si>
  <si>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</si>
  <si>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 xml:space="preserve"> 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</si>
  <si>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</si>
  <si>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</si>
  <si>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</si>
  <si>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</si>
  <si>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</si>
  <si>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</si>
  <si>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</si>
  <si>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</si>
  <si>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</si>
  <si>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</si>
  <si>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</si>
  <si>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</si>
  <si>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</si>
  <si>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</si>
  <si>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</si>
  <si>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17</t>
  </si>
  <si>
    <t>Student 49</t>
  </si>
  <si>
    <t>AUTO B1AB: Introduction to Automotive Technolgy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</si>
</sst>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5" borderId="0" xfId="0" applyFill="1"/>
    <xf numFmtId="0" fontId="0" fillId="6" borderId="0" xfId="0" applyFill="1"/>
    <xf numFmtId="0" fontId="0" fillId="7" borderId="14" xfId="0" applyFill="1" applyBorder="1"/>
    <xf numFmtId="0" fontId="0" fillId="7" borderId="15" xfId="0" applyFill="1" applyBorder="1" applyAlignment="1">
      <alignment horizontal="center"/>
    </xf>
    <xf numFmtId="0" fontId="0" fillId="7" borderId="17" xfId="0" applyFill="1" applyBorder="1"/>
    <xf numFmtId="1" fontId="0" fillId="7" borderId="0" xfId="3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/>
    <xf numFmtId="0" fontId="0" fillId="7" borderId="20" xfId="0" applyFill="1" applyBorder="1" applyAlignment="1">
      <alignment horizontal="center"/>
    </xf>
    <xf numFmtId="0" fontId="0" fillId="7" borderId="14" xfId="0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8" borderId="17" xfId="0" applyFill="1" applyBorder="1"/>
    <xf numFmtId="9" fontId="0" fillId="8" borderId="0" xfId="3" applyFont="1" applyFill="1" applyAlignment="1">
      <alignment horizontal="center"/>
    </xf>
    <xf numFmtId="9" fontId="0" fillId="0" borderId="0" xfId="3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/>
    <xf numFmtId="9" fontId="0" fillId="0" borderId="16" xfId="0" applyNumberFormat="1" applyFill="1" applyBorder="1" applyAlignment="1">
      <alignment horizontal="center"/>
    </xf>
    <xf numFmtId="9" fontId="0" fillId="0" borderId="18" xfId="0" applyNumberFormat="1" applyFill="1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17" xfId="0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1" fontId="0" fillId="7" borderId="0" xfId="3" applyNumberFormat="1" applyFont="1" applyFill="1" applyAlignment="1">
      <alignment horizontal="center"/>
    </xf>
    <xf numFmtId="0" fontId="0" fillId="7" borderId="0" xfId="0" applyFill="1" applyAlignment="1">
      <alignment horizontal="left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4">
    <cellStyle name="20% - Accent1" xfId="2" builtinId="30"/>
    <cellStyle name="40% - Accent1" xfId="1" builtinId="3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students were assessed through a pre and post test.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3: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with written exams and performance exams sufficient knowledge to continue into advanced automotive courses.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67" t="s">
        <v>0</v>
      </c>
      <c r="B1" s="67"/>
      <c r="C1" s="67"/>
      <c r="D1" s="67"/>
      <c r="E1" s="67"/>
      <c r="F1" s="67"/>
      <c r="G1" s="67"/>
      <c r="H1" s="12"/>
      <c r="I1" s="2"/>
      <c r="J1" s="13"/>
      <c r="K1" s="13"/>
      <c r="L1" s="13"/>
      <c r="M1" s="13"/>
    </row>
    <row r="2" spans="1:13" ht="14.45" x14ac:dyDescent="0.35">
      <c r="A2" s="66"/>
      <c r="B2" s="66"/>
      <c r="C2" s="66"/>
      <c r="D2" s="66"/>
      <c r="E2" s="66"/>
      <c r="F2" s="66"/>
      <c r="G2" s="66"/>
      <c r="H2" s="10"/>
      <c r="I2" s="10"/>
      <c r="J2" s="10"/>
      <c r="K2" s="10"/>
      <c r="L2" s="10"/>
      <c r="M2" s="10"/>
    </row>
    <row r="3" spans="1:13" ht="14.45" x14ac:dyDescent="0.35">
      <c r="A3" s="49" t="s">
        <v>1</v>
      </c>
      <c r="B3" s="49"/>
      <c r="C3" s="65" t="s">
        <v>17</v>
      </c>
      <c r="D3" s="65"/>
      <c r="E3" s="65"/>
      <c r="F3" s="65"/>
      <c r="G3" s="65"/>
      <c r="H3" s="9"/>
      <c r="I3" s="9"/>
      <c r="J3" s="11"/>
      <c r="K3" s="11"/>
      <c r="L3" s="11"/>
      <c r="M3" s="11"/>
    </row>
    <row r="4" spans="1:13" ht="14.45" x14ac:dyDescent="0.35">
      <c r="A4" s="49" t="s">
        <v>2</v>
      </c>
      <c r="B4" s="49"/>
      <c r="C4" s="49"/>
      <c r="D4" s="50" t="s">
        <v>101</v>
      </c>
      <c r="E4" s="50"/>
      <c r="F4" s="50"/>
      <c r="G4" s="50"/>
      <c r="H4" s="11"/>
      <c r="I4" s="11"/>
      <c r="J4" s="11"/>
      <c r="K4" s="11"/>
      <c r="L4" s="11"/>
      <c r="M4" s="11"/>
    </row>
    <row r="5" spans="1:13" ht="14.45" x14ac:dyDescent="0.35">
      <c r="A5" s="49" t="s">
        <v>3</v>
      </c>
      <c r="B5" s="49"/>
      <c r="C5" s="49"/>
      <c r="D5" s="73" t="s">
        <v>18</v>
      </c>
      <c r="E5" s="50"/>
      <c r="F5" s="50"/>
      <c r="G5" s="50"/>
      <c r="H5" s="11"/>
      <c r="I5" s="11"/>
      <c r="J5" s="11"/>
      <c r="K5" s="11"/>
      <c r="L5" s="11"/>
      <c r="M5" s="11"/>
    </row>
    <row r="6" spans="1:13" ht="14.45" x14ac:dyDescent="0.35">
      <c r="A6" s="49" t="s">
        <v>4</v>
      </c>
      <c r="B6" s="49"/>
      <c r="C6" s="49"/>
      <c r="D6" s="49"/>
      <c r="E6" s="49"/>
      <c r="F6" s="50" t="s">
        <v>16</v>
      </c>
      <c r="G6" s="50"/>
      <c r="H6" s="11"/>
      <c r="I6" s="11"/>
      <c r="J6" s="9"/>
      <c r="K6" s="9"/>
      <c r="L6" s="9"/>
      <c r="M6" s="9"/>
    </row>
    <row r="7" spans="1:13" ht="21" customHeight="1" x14ac:dyDescent="0.35">
      <c r="A7" s="71" t="s">
        <v>15</v>
      </c>
      <c r="B7" s="72"/>
      <c r="C7" s="72"/>
      <c r="D7" s="72"/>
      <c r="E7" s="72"/>
      <c r="F7" s="72"/>
      <c r="G7" s="72"/>
      <c r="I7" s="3"/>
      <c r="J7" s="1"/>
      <c r="K7" s="1"/>
      <c r="L7" s="1"/>
      <c r="M7" s="1"/>
    </row>
    <row r="8" spans="1:13" x14ac:dyDescent="0.25">
      <c r="A8" s="47"/>
      <c r="B8" s="47"/>
      <c r="C8" s="47"/>
      <c r="D8" s="47"/>
      <c r="E8" s="47"/>
      <c r="F8" s="47"/>
      <c r="G8" s="47"/>
      <c r="H8" s="8"/>
      <c r="I8" s="4"/>
    </row>
    <row r="9" spans="1:13" x14ac:dyDescent="0.25">
      <c r="A9" s="47"/>
      <c r="B9" s="47"/>
      <c r="C9" s="47"/>
      <c r="D9" s="47"/>
      <c r="E9" s="47"/>
      <c r="F9" s="47"/>
      <c r="G9" s="47"/>
      <c r="H9" s="8"/>
      <c r="I9" s="4"/>
    </row>
    <row r="10" spans="1:13" x14ac:dyDescent="0.25">
      <c r="A10" s="47"/>
      <c r="B10" s="47"/>
      <c r="C10" s="47"/>
      <c r="D10" s="47"/>
      <c r="E10" s="47"/>
      <c r="F10" s="47"/>
      <c r="G10" s="47"/>
      <c r="H10" s="8"/>
      <c r="I10" s="4"/>
    </row>
    <row r="11" spans="1:13" x14ac:dyDescent="0.25">
      <c r="A11" s="47"/>
      <c r="B11" s="47"/>
      <c r="C11" s="47"/>
      <c r="D11" s="47"/>
      <c r="E11" s="47"/>
      <c r="F11" s="47"/>
      <c r="G11" s="47"/>
      <c r="H11" s="8"/>
      <c r="I11" s="4"/>
    </row>
    <row r="12" spans="1:13" x14ac:dyDescent="0.25">
      <c r="A12" s="47"/>
      <c r="B12" s="47"/>
      <c r="C12" s="47"/>
      <c r="D12" s="47"/>
      <c r="E12" s="47"/>
      <c r="F12" s="47"/>
      <c r="G12" s="47"/>
      <c r="I12"/>
    </row>
    <row r="13" spans="1:13" x14ac:dyDescent="0.25">
      <c r="A13" s="47"/>
      <c r="B13" s="47"/>
      <c r="C13" s="47"/>
      <c r="D13" s="47"/>
      <c r="E13" s="47"/>
      <c r="F13" s="47"/>
      <c r="G13" s="47"/>
      <c r="I13"/>
    </row>
    <row r="14" spans="1:13" ht="18.600000000000001" x14ac:dyDescent="0.45">
      <c r="A14" s="70" t="s">
        <v>12</v>
      </c>
      <c r="B14" s="70"/>
      <c r="C14" s="70"/>
      <c r="D14" s="70"/>
      <c r="E14" s="70"/>
      <c r="F14" s="70"/>
      <c r="G14" s="70"/>
      <c r="H14"/>
      <c r="I14"/>
      <c r="K14" s="5"/>
    </row>
    <row r="15" spans="1:13" ht="15" customHeight="1" x14ac:dyDescent="0.25">
      <c r="A15" s="61" t="s">
        <v>5</v>
      </c>
      <c r="B15" s="62"/>
      <c r="C15" s="61" t="s">
        <v>6</v>
      </c>
      <c r="D15" s="62"/>
      <c r="E15" s="61" t="s">
        <v>7</v>
      </c>
      <c r="F15" s="62"/>
      <c r="G15" s="74" t="s">
        <v>8</v>
      </c>
      <c r="H15"/>
      <c r="I15"/>
    </row>
    <row r="16" spans="1:13" ht="30.75" customHeight="1" x14ac:dyDescent="0.25">
      <c r="A16" s="63"/>
      <c r="B16" s="64"/>
      <c r="C16" s="63"/>
      <c r="D16" s="64"/>
      <c r="E16" s="63"/>
      <c r="F16" s="64"/>
      <c r="G16" s="75"/>
      <c r="H16"/>
      <c r="I16"/>
    </row>
    <row r="17" spans="1:9" ht="14.45" x14ac:dyDescent="0.35">
      <c r="A17" s="68">
        <v>11</v>
      </c>
      <c r="B17" s="69"/>
      <c r="C17" s="68">
        <v>36</v>
      </c>
      <c r="D17" s="69"/>
      <c r="E17" s="68">
        <v>16</v>
      </c>
      <c r="F17" s="69"/>
      <c r="G17" s="6">
        <f>SUM(A17:F17)</f>
        <v>63</v>
      </c>
      <c r="H17"/>
      <c r="I17"/>
    </row>
    <row r="18" spans="1:9" ht="14.45" x14ac:dyDescent="0.35">
      <c r="A18" s="51">
        <f>A17/G17</f>
        <v>0.17460317460317459</v>
      </c>
      <c r="B18" s="52"/>
      <c r="C18" s="51">
        <f>C17/G17</f>
        <v>0.5714285714285714</v>
      </c>
      <c r="D18" s="52"/>
      <c r="E18" s="51">
        <f>E17/G17</f>
        <v>0.25396825396825395</v>
      </c>
      <c r="F18" s="52"/>
      <c r="G18" s="7">
        <f>SUM(A18:F18)</f>
        <v>1</v>
      </c>
      <c r="H18" s="15"/>
      <c r="I18"/>
    </row>
    <row r="19" spans="1:9" ht="14.45" x14ac:dyDescent="0.35">
      <c r="A19" s="55"/>
      <c r="B19" s="56"/>
      <c r="C19" s="56"/>
      <c r="D19" s="56"/>
      <c r="E19" s="56"/>
      <c r="F19" s="56"/>
      <c r="G19" s="57"/>
      <c r="H19"/>
      <c r="I19"/>
    </row>
    <row r="20" spans="1:9" ht="14.45" x14ac:dyDescent="0.35">
      <c r="A20" s="58" t="s">
        <v>9</v>
      </c>
      <c r="B20" s="59"/>
      <c r="C20" s="59"/>
      <c r="D20" s="59"/>
      <c r="E20" s="59"/>
      <c r="F20" s="60"/>
      <c r="G20" s="16">
        <f>A17+C17</f>
        <v>47</v>
      </c>
      <c r="H20"/>
      <c r="I20"/>
    </row>
    <row r="21" spans="1:9" ht="14.45" x14ac:dyDescent="0.35">
      <c r="A21" s="58" t="s">
        <v>10</v>
      </c>
      <c r="B21" s="59"/>
      <c r="C21" s="59"/>
      <c r="D21" s="59"/>
      <c r="E21" s="59"/>
      <c r="F21" s="60"/>
      <c r="G21" s="7">
        <f>G20/G17</f>
        <v>0.74603174603174605</v>
      </c>
      <c r="H21"/>
      <c r="I21"/>
    </row>
    <row r="22" spans="1:9" ht="14.45" x14ac:dyDescent="0.35">
      <c r="A22" s="53"/>
      <c r="B22" s="53"/>
      <c r="C22" s="53"/>
      <c r="D22" s="53"/>
      <c r="E22" s="53"/>
      <c r="F22" s="53"/>
      <c r="G22" s="53"/>
      <c r="H22"/>
      <c r="I22"/>
    </row>
    <row r="23" spans="1:9" ht="15" customHeight="1" x14ac:dyDescent="0.25">
      <c r="A23" s="54" t="s">
        <v>11</v>
      </c>
      <c r="B23" s="54"/>
      <c r="C23" s="54"/>
      <c r="D23" s="54"/>
      <c r="E23" s="54"/>
      <c r="F23" s="54"/>
      <c r="G23" s="54"/>
      <c r="H23"/>
      <c r="I23"/>
    </row>
    <row r="24" spans="1:9" ht="15" customHeight="1" x14ac:dyDescent="0.25">
      <c r="A24" s="54"/>
      <c r="B24" s="54"/>
      <c r="C24" s="54"/>
      <c r="D24" s="54"/>
      <c r="E24" s="54"/>
      <c r="F24" s="54"/>
      <c r="G24" s="54"/>
      <c r="H24"/>
      <c r="I24"/>
    </row>
    <row r="25" spans="1:9" ht="30" customHeight="1" x14ac:dyDescent="0.25">
      <c r="A25" s="45" t="s">
        <v>13</v>
      </c>
      <c r="B25" s="45"/>
      <c r="C25" s="47"/>
      <c r="D25" s="47"/>
      <c r="E25" s="47"/>
      <c r="F25" s="47"/>
      <c r="G25" s="47"/>
      <c r="H25"/>
      <c r="I25"/>
    </row>
    <row r="26" spans="1:9" x14ac:dyDescent="0.25">
      <c r="A26" s="48"/>
      <c r="B26" s="48"/>
      <c r="C26" s="47"/>
      <c r="D26" s="47"/>
      <c r="E26" s="47"/>
      <c r="F26" s="47"/>
      <c r="G26" s="47"/>
      <c r="H26"/>
      <c r="I26"/>
    </row>
    <row r="27" spans="1:9" x14ac:dyDescent="0.25">
      <c r="A27" s="48"/>
      <c r="B27" s="48"/>
      <c r="C27" s="47"/>
      <c r="D27" s="47"/>
      <c r="E27" s="47"/>
      <c r="F27" s="47"/>
      <c r="G27" s="47"/>
      <c r="H27"/>
      <c r="I27"/>
    </row>
    <row r="28" spans="1:9" x14ac:dyDescent="0.25">
      <c r="A28" s="48"/>
      <c r="B28" s="48"/>
      <c r="C28" s="47"/>
      <c r="D28" s="47"/>
      <c r="E28" s="47"/>
      <c r="F28" s="47"/>
      <c r="G28" s="47"/>
      <c r="H28"/>
      <c r="I28"/>
    </row>
    <row r="29" spans="1:9" x14ac:dyDescent="0.25">
      <c r="A29" s="48"/>
      <c r="B29" s="48"/>
      <c r="C29" s="47"/>
      <c r="D29" s="47"/>
      <c r="E29" s="47"/>
      <c r="F29" s="47"/>
      <c r="G29" s="47"/>
      <c r="H29"/>
      <c r="I29"/>
    </row>
    <row r="30" spans="1:9" x14ac:dyDescent="0.25">
      <c r="A30" s="48"/>
      <c r="B30" s="48"/>
      <c r="C30" s="47"/>
      <c r="D30" s="47"/>
      <c r="E30" s="47"/>
      <c r="F30" s="47"/>
      <c r="G30" s="4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45" t="s">
        <v>14</v>
      </c>
      <c r="B32" s="45"/>
      <c r="C32" s="47" t="s">
        <v>19</v>
      </c>
      <c r="D32" s="47"/>
      <c r="E32" s="47"/>
      <c r="F32" s="47"/>
      <c r="G32" s="47"/>
      <c r="H32"/>
      <c r="I32"/>
    </row>
    <row r="33" spans="1:9" ht="15" customHeight="1" x14ac:dyDescent="0.25">
      <c r="A33" s="45"/>
      <c r="B33" s="45"/>
      <c r="C33" s="47"/>
      <c r="D33" s="47"/>
      <c r="E33" s="47"/>
      <c r="F33" s="47"/>
      <c r="G33" s="47"/>
      <c r="H33"/>
      <c r="I33"/>
    </row>
    <row r="34" spans="1:9" x14ac:dyDescent="0.25">
      <c r="A34" s="48"/>
      <c r="B34" s="48"/>
      <c r="C34" s="47"/>
      <c r="D34" s="47"/>
      <c r="E34" s="47"/>
      <c r="F34" s="47"/>
      <c r="G34" s="47"/>
      <c r="H34"/>
      <c r="I34"/>
    </row>
    <row r="35" spans="1:9" x14ac:dyDescent="0.25">
      <c r="A35" s="48"/>
      <c r="B35" s="48"/>
      <c r="C35" s="47"/>
      <c r="D35" s="47"/>
      <c r="E35" s="47"/>
      <c r="F35" s="47"/>
      <c r="G35" s="47"/>
      <c r="H35"/>
      <c r="I35"/>
    </row>
    <row r="36" spans="1:9" x14ac:dyDescent="0.25">
      <c r="A36" s="48"/>
      <c r="B36" s="48"/>
      <c r="C36" s="47"/>
      <c r="D36" s="47"/>
      <c r="E36" s="47"/>
      <c r="F36" s="47"/>
      <c r="G36" s="47"/>
      <c r="H36"/>
      <c r="I36"/>
    </row>
    <row r="37" spans="1:9" x14ac:dyDescent="0.25">
      <c r="A37" s="48"/>
      <c r="B37" s="48"/>
      <c r="C37" s="47"/>
      <c r="D37" s="47"/>
      <c r="E37" s="47"/>
      <c r="F37" s="47"/>
      <c r="G37" s="47"/>
      <c r="H37"/>
      <c r="I37"/>
    </row>
    <row r="38" spans="1:9" x14ac:dyDescent="0.25">
      <c r="A38" s="48"/>
      <c r="B38" s="48"/>
      <c r="C38" s="47"/>
      <c r="D38" s="47"/>
      <c r="E38" s="47"/>
      <c r="F38" s="47"/>
      <c r="G38" s="47"/>
      <c r="H38"/>
      <c r="I38"/>
    </row>
    <row r="39" spans="1:9" x14ac:dyDescent="0.25">
      <c r="A39" s="48"/>
      <c r="B39" s="48"/>
      <c r="C39" s="47"/>
      <c r="D39" s="47"/>
      <c r="E39" s="47"/>
      <c r="F39" s="47"/>
      <c r="G39" s="47"/>
      <c r="H39"/>
      <c r="I39"/>
    </row>
    <row r="40" spans="1:9" x14ac:dyDescent="0.25">
      <c r="A40" s="48"/>
      <c r="B40" s="48"/>
      <c r="C40" s="47"/>
      <c r="D40" s="47"/>
      <c r="E40" s="47"/>
      <c r="F40" s="47"/>
      <c r="G40" s="47"/>
      <c r="H40"/>
      <c r="I40"/>
    </row>
    <row r="41" spans="1:9" x14ac:dyDescent="0.25">
      <c r="A41" s="48"/>
      <c r="B41" s="48"/>
      <c r="C41" s="47"/>
      <c r="D41" s="47"/>
      <c r="E41" s="47"/>
      <c r="F41" s="47"/>
      <c r="G41" s="47"/>
      <c r="H41"/>
      <c r="I41"/>
    </row>
    <row r="42" spans="1:9" x14ac:dyDescent="0.25">
      <c r="A42" s="48"/>
      <c r="B42" s="48"/>
      <c r="C42" s="47"/>
      <c r="D42" s="47"/>
      <c r="E42" s="47"/>
      <c r="F42" s="47"/>
      <c r="G42" s="47"/>
      <c r="H42"/>
      <c r="I42"/>
    </row>
    <row r="43" spans="1:9" x14ac:dyDescent="0.25">
      <c r="A43" s="48"/>
      <c r="B43" s="48"/>
      <c r="C43" s="47"/>
      <c r="D43" s="47"/>
      <c r="E43" s="47"/>
      <c r="F43" s="47"/>
      <c r="G43" s="47"/>
      <c r="H43"/>
      <c r="I43"/>
    </row>
    <row r="44" spans="1:9" x14ac:dyDescent="0.25">
      <c r="A44" s="48"/>
      <c r="B44" s="48"/>
      <c r="C44" s="47"/>
      <c r="D44" s="47"/>
      <c r="E44" s="47"/>
      <c r="F44" s="47"/>
      <c r="G44" s="4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5" workbookViewId="0">
      <selection activeCell="A62" sqref="A62"/>
    </sheetView>
  </sheetViews>
  <sheetFormatPr defaultRowHeight="15" x14ac:dyDescent="0.25"/>
  <sheetData>
    <row r="1" spans="1:12" x14ac:dyDescent="0.25">
      <c r="A1" s="5" t="s">
        <v>20</v>
      </c>
      <c r="B1" s="17" t="s">
        <v>21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8" t="s">
        <v>31</v>
      </c>
    </row>
    <row r="2" spans="1:12" x14ac:dyDescent="0.25">
      <c r="A2" s="40" t="s">
        <v>35</v>
      </c>
      <c r="B2" s="41">
        <v>0</v>
      </c>
      <c r="C2" s="41">
        <v>1</v>
      </c>
      <c r="D2" s="41">
        <v>1</v>
      </c>
      <c r="E2" s="41">
        <v>0</v>
      </c>
      <c r="F2" s="41">
        <v>0</v>
      </c>
      <c r="G2" s="41">
        <v>1</v>
      </c>
      <c r="H2" s="41">
        <v>0</v>
      </c>
      <c r="I2" s="41">
        <v>1</v>
      </c>
      <c r="J2" s="41">
        <v>0</v>
      </c>
      <c r="K2" s="41">
        <v>1</v>
      </c>
      <c r="L2" s="42">
        <f>AVERAGE(B2:K2)</f>
        <v>0.5</v>
      </c>
    </row>
    <row r="3" spans="1:12" x14ac:dyDescent="0.25">
      <c r="A3" s="40" t="s">
        <v>36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1</v>
      </c>
      <c r="K3" s="41">
        <v>0</v>
      </c>
      <c r="L3" s="42">
        <f t="shared" ref="L3:L15" si="0">AVERAGE(B3:K3)</f>
        <v>0.1</v>
      </c>
    </row>
    <row r="4" spans="1:12" x14ac:dyDescent="0.25">
      <c r="A4" s="40" t="s">
        <v>37</v>
      </c>
      <c r="B4" s="41">
        <v>1</v>
      </c>
      <c r="C4" s="41">
        <v>1</v>
      </c>
      <c r="D4" s="41">
        <v>0</v>
      </c>
      <c r="E4" s="41">
        <v>0</v>
      </c>
      <c r="F4" s="41">
        <v>0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2">
        <f t="shared" si="0"/>
        <v>0.7</v>
      </c>
    </row>
    <row r="5" spans="1:12" x14ac:dyDescent="0.25">
      <c r="A5" s="40" t="s">
        <v>38</v>
      </c>
      <c r="B5" s="41">
        <v>0</v>
      </c>
      <c r="C5" s="41">
        <v>0</v>
      </c>
      <c r="D5" s="41">
        <v>0</v>
      </c>
      <c r="E5" s="41">
        <v>0</v>
      </c>
      <c r="F5" s="41">
        <v>1</v>
      </c>
      <c r="G5" s="41">
        <v>1</v>
      </c>
      <c r="H5" s="41">
        <v>1</v>
      </c>
      <c r="I5" s="41">
        <v>1</v>
      </c>
      <c r="J5" s="41">
        <v>0</v>
      </c>
      <c r="K5" s="41">
        <v>0</v>
      </c>
      <c r="L5" s="42">
        <f t="shared" si="0"/>
        <v>0.4</v>
      </c>
    </row>
    <row r="6" spans="1:12" x14ac:dyDescent="0.25">
      <c r="A6" s="40" t="s">
        <v>39</v>
      </c>
      <c r="B6" s="41">
        <v>0</v>
      </c>
      <c r="C6" s="41">
        <v>0</v>
      </c>
      <c r="D6" s="41">
        <v>0</v>
      </c>
      <c r="E6" s="41">
        <v>1</v>
      </c>
      <c r="F6" s="41">
        <v>1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2">
        <f t="shared" si="0"/>
        <v>0.3</v>
      </c>
    </row>
    <row r="7" spans="1:12" x14ac:dyDescent="0.25">
      <c r="A7" s="40" t="s">
        <v>40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1</v>
      </c>
      <c r="H7" s="41">
        <v>0</v>
      </c>
      <c r="I7" s="41">
        <v>0</v>
      </c>
      <c r="J7" s="41">
        <v>0</v>
      </c>
      <c r="K7" s="41">
        <v>1</v>
      </c>
      <c r="L7" s="42">
        <f t="shared" si="0"/>
        <v>0.2</v>
      </c>
    </row>
    <row r="8" spans="1:12" x14ac:dyDescent="0.25">
      <c r="A8" s="40" t="s">
        <v>41</v>
      </c>
      <c r="B8" s="41">
        <v>1</v>
      </c>
      <c r="C8" s="41">
        <v>0</v>
      </c>
      <c r="D8" s="41">
        <v>0</v>
      </c>
      <c r="E8" s="41">
        <v>1</v>
      </c>
      <c r="F8" s="41">
        <v>1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2">
        <f t="shared" si="0"/>
        <v>0.4</v>
      </c>
    </row>
    <row r="9" spans="1:12" x14ac:dyDescent="0.25">
      <c r="A9" s="40" t="s">
        <v>42</v>
      </c>
      <c r="B9" s="41">
        <v>1</v>
      </c>
      <c r="C9" s="41">
        <v>0</v>
      </c>
      <c r="D9" s="41">
        <v>0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1</v>
      </c>
      <c r="K9" s="41">
        <v>1</v>
      </c>
      <c r="L9" s="42">
        <f t="shared" si="0"/>
        <v>0.5</v>
      </c>
    </row>
    <row r="10" spans="1:12" x14ac:dyDescent="0.25">
      <c r="A10" s="40" t="s">
        <v>43</v>
      </c>
      <c r="B10" s="41">
        <v>1</v>
      </c>
      <c r="C10" s="41">
        <v>0</v>
      </c>
      <c r="D10" s="41">
        <v>0</v>
      </c>
      <c r="E10" s="41">
        <v>1</v>
      </c>
      <c r="F10" s="41">
        <v>1</v>
      </c>
      <c r="G10" s="41">
        <v>1</v>
      </c>
      <c r="H10" s="41">
        <v>0</v>
      </c>
      <c r="I10" s="41">
        <v>0</v>
      </c>
      <c r="J10" s="41">
        <v>0</v>
      </c>
      <c r="K10" s="41">
        <v>1</v>
      </c>
      <c r="L10" s="42">
        <f t="shared" si="0"/>
        <v>0.5</v>
      </c>
    </row>
    <row r="11" spans="1:12" x14ac:dyDescent="0.25">
      <c r="A11" s="40" t="s">
        <v>44</v>
      </c>
      <c r="B11" s="41">
        <v>1</v>
      </c>
      <c r="C11" s="41">
        <v>0</v>
      </c>
      <c r="D11" s="41">
        <v>1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2">
        <f t="shared" si="0"/>
        <v>0.3</v>
      </c>
    </row>
    <row r="12" spans="1:12" x14ac:dyDescent="0.25">
      <c r="A12" s="40" t="s">
        <v>45</v>
      </c>
      <c r="B12" s="41">
        <v>1</v>
      </c>
      <c r="C12" s="41">
        <v>0</v>
      </c>
      <c r="D12" s="41">
        <v>0</v>
      </c>
      <c r="E12" s="41">
        <v>0</v>
      </c>
      <c r="F12" s="41">
        <v>1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2">
        <f t="shared" si="0"/>
        <v>0.3</v>
      </c>
    </row>
    <row r="13" spans="1:12" x14ac:dyDescent="0.25">
      <c r="A13" s="40" t="s">
        <v>46</v>
      </c>
      <c r="B13" s="41">
        <v>0</v>
      </c>
      <c r="C13" s="41">
        <v>0</v>
      </c>
      <c r="D13" s="41">
        <v>0</v>
      </c>
      <c r="E13" s="41">
        <v>1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1</v>
      </c>
      <c r="L13" s="42">
        <f t="shared" si="0"/>
        <v>0.3</v>
      </c>
    </row>
    <row r="14" spans="1:12" x14ac:dyDescent="0.25">
      <c r="A14" s="40" t="s">
        <v>47</v>
      </c>
      <c r="B14" s="41">
        <v>0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1</v>
      </c>
      <c r="I14" s="41">
        <v>0</v>
      </c>
      <c r="J14" s="41">
        <v>0</v>
      </c>
      <c r="K14" s="41">
        <v>0</v>
      </c>
      <c r="L14" s="42">
        <f t="shared" si="0"/>
        <v>0.3</v>
      </c>
    </row>
    <row r="15" spans="1:12" x14ac:dyDescent="0.25">
      <c r="A15" s="40" t="s">
        <v>48</v>
      </c>
      <c r="B15" s="43">
        <v>1</v>
      </c>
      <c r="C15" s="43">
        <v>0</v>
      </c>
      <c r="D15" s="43">
        <v>0</v>
      </c>
      <c r="E15" s="43">
        <v>1</v>
      </c>
      <c r="F15" s="43">
        <v>1</v>
      </c>
      <c r="G15" s="43">
        <v>1</v>
      </c>
      <c r="H15" s="43">
        <v>1</v>
      </c>
      <c r="I15" s="43">
        <v>0</v>
      </c>
      <c r="J15" s="43">
        <v>0</v>
      </c>
      <c r="K15" s="43">
        <v>0</v>
      </c>
      <c r="L15" s="42">
        <f t="shared" si="0"/>
        <v>0.5</v>
      </c>
    </row>
    <row r="16" spans="1:12" x14ac:dyDescent="0.25">
      <c r="A16" s="40" t="s">
        <v>49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1</v>
      </c>
      <c r="H16" s="41">
        <v>0</v>
      </c>
      <c r="I16" s="41">
        <v>0</v>
      </c>
      <c r="J16" s="41">
        <v>1</v>
      </c>
      <c r="K16" s="41">
        <v>0</v>
      </c>
      <c r="L16" s="42">
        <f>AVERAGE(B16:K16)</f>
        <v>0.2</v>
      </c>
    </row>
    <row r="17" spans="1:12" x14ac:dyDescent="0.25">
      <c r="A17" s="40" t="s">
        <v>50</v>
      </c>
      <c r="B17" s="41">
        <v>1</v>
      </c>
      <c r="C17" s="41">
        <v>0</v>
      </c>
      <c r="D17" s="41">
        <v>1</v>
      </c>
      <c r="E17" s="41">
        <v>0</v>
      </c>
      <c r="F17" s="41">
        <v>1</v>
      </c>
      <c r="G17" s="41">
        <v>1</v>
      </c>
      <c r="H17" s="41">
        <v>0</v>
      </c>
      <c r="I17" s="41">
        <v>0</v>
      </c>
      <c r="J17" s="41">
        <v>1</v>
      </c>
      <c r="K17" s="41">
        <v>0</v>
      </c>
      <c r="L17" s="42">
        <f t="shared" ref="L17:L34" si="1">AVERAGE(B17:K17)</f>
        <v>0.5</v>
      </c>
    </row>
    <row r="18" spans="1:12" x14ac:dyDescent="0.25">
      <c r="A18" s="40" t="s">
        <v>51</v>
      </c>
      <c r="B18" s="41">
        <v>0</v>
      </c>
      <c r="C18" s="41">
        <v>0</v>
      </c>
      <c r="D18" s="41">
        <v>0</v>
      </c>
      <c r="E18" s="41">
        <v>1</v>
      </c>
      <c r="F18" s="41">
        <v>1</v>
      </c>
      <c r="G18" s="41">
        <v>1</v>
      </c>
      <c r="H18" s="41">
        <v>0</v>
      </c>
      <c r="I18" s="41">
        <v>1</v>
      </c>
      <c r="J18" s="41">
        <v>1</v>
      </c>
      <c r="K18" s="41">
        <v>1</v>
      </c>
      <c r="L18" s="42">
        <f t="shared" si="1"/>
        <v>0.6</v>
      </c>
    </row>
    <row r="19" spans="1:12" x14ac:dyDescent="0.25">
      <c r="A19" s="40" t="s">
        <v>52</v>
      </c>
      <c r="B19" s="41">
        <v>1</v>
      </c>
      <c r="C19" s="41">
        <v>1</v>
      </c>
      <c r="D19" s="41">
        <v>1</v>
      </c>
      <c r="E19" s="41">
        <v>1</v>
      </c>
      <c r="F19" s="41">
        <v>0</v>
      </c>
      <c r="G19" s="41">
        <v>1</v>
      </c>
      <c r="H19" s="41">
        <v>0</v>
      </c>
      <c r="I19" s="41">
        <v>0</v>
      </c>
      <c r="J19" s="41">
        <v>1</v>
      </c>
      <c r="K19" s="41">
        <v>0</v>
      </c>
      <c r="L19" s="42">
        <f t="shared" si="1"/>
        <v>0.6</v>
      </c>
    </row>
    <row r="20" spans="1:12" x14ac:dyDescent="0.25">
      <c r="A20" s="40" t="s">
        <v>53</v>
      </c>
      <c r="B20" s="41">
        <v>1</v>
      </c>
      <c r="C20" s="41">
        <v>1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1</v>
      </c>
      <c r="L20" s="42">
        <f t="shared" si="1"/>
        <v>0.5</v>
      </c>
    </row>
    <row r="21" spans="1:12" x14ac:dyDescent="0.25">
      <c r="A21" s="40" t="s">
        <v>54</v>
      </c>
      <c r="B21" s="41">
        <v>1</v>
      </c>
      <c r="C21" s="41">
        <v>0</v>
      </c>
      <c r="D21" s="41">
        <v>1</v>
      </c>
      <c r="E21" s="41">
        <v>1</v>
      </c>
      <c r="F21" s="41">
        <v>1</v>
      </c>
      <c r="G21" s="41">
        <v>1</v>
      </c>
      <c r="H21" s="41">
        <v>0</v>
      </c>
      <c r="I21" s="41">
        <v>1</v>
      </c>
      <c r="J21" s="41">
        <v>0</v>
      </c>
      <c r="K21" s="41">
        <v>0</v>
      </c>
      <c r="L21" s="42">
        <f t="shared" si="1"/>
        <v>0.6</v>
      </c>
    </row>
    <row r="22" spans="1:12" x14ac:dyDescent="0.25">
      <c r="A22" s="40" t="s">
        <v>55</v>
      </c>
      <c r="B22" s="41">
        <v>1</v>
      </c>
      <c r="C22" s="41">
        <v>0</v>
      </c>
      <c r="D22" s="41">
        <v>0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41">
        <v>0</v>
      </c>
      <c r="K22" s="41">
        <v>1</v>
      </c>
      <c r="L22" s="42">
        <f>AVERAGE(B22:K22)</f>
        <v>0.7</v>
      </c>
    </row>
    <row r="23" spans="1:12" x14ac:dyDescent="0.25">
      <c r="A23" s="40" t="s">
        <v>56</v>
      </c>
      <c r="B23" s="41">
        <v>0</v>
      </c>
      <c r="C23" s="41">
        <v>1</v>
      </c>
      <c r="D23" s="41">
        <v>0</v>
      </c>
      <c r="E23" s="41">
        <v>1</v>
      </c>
      <c r="F23" s="41">
        <v>0</v>
      </c>
      <c r="G23" s="41">
        <v>1</v>
      </c>
      <c r="H23" s="41">
        <v>0</v>
      </c>
      <c r="I23" s="41">
        <v>0</v>
      </c>
      <c r="J23" s="41">
        <v>0</v>
      </c>
      <c r="K23" s="41">
        <v>1</v>
      </c>
      <c r="L23" s="42">
        <f t="shared" si="1"/>
        <v>0.4</v>
      </c>
    </row>
    <row r="24" spans="1:12" x14ac:dyDescent="0.25">
      <c r="A24" s="40" t="s">
        <v>57</v>
      </c>
      <c r="B24" s="41">
        <v>0</v>
      </c>
      <c r="C24" s="41">
        <v>0</v>
      </c>
      <c r="D24" s="41">
        <v>0</v>
      </c>
      <c r="E24" s="41">
        <v>0</v>
      </c>
      <c r="F24" s="41">
        <v>1</v>
      </c>
      <c r="G24" s="41">
        <v>1</v>
      </c>
      <c r="H24" s="41">
        <v>0</v>
      </c>
      <c r="I24" s="41">
        <v>0</v>
      </c>
      <c r="J24" s="41">
        <v>0</v>
      </c>
      <c r="K24" s="41">
        <v>1</v>
      </c>
      <c r="L24" s="42">
        <f t="shared" si="1"/>
        <v>0.3</v>
      </c>
    </row>
    <row r="25" spans="1:12" x14ac:dyDescent="0.25">
      <c r="A25" s="40" t="s">
        <v>58</v>
      </c>
      <c r="B25" s="41">
        <v>0</v>
      </c>
      <c r="C25" s="41">
        <v>0</v>
      </c>
      <c r="D25" s="41">
        <v>0</v>
      </c>
      <c r="E25" s="41">
        <v>1</v>
      </c>
      <c r="F25" s="41">
        <v>0</v>
      </c>
      <c r="G25" s="41">
        <v>1</v>
      </c>
      <c r="H25" s="41">
        <v>0</v>
      </c>
      <c r="I25" s="41">
        <v>0</v>
      </c>
      <c r="J25" s="41">
        <v>1</v>
      </c>
      <c r="K25" s="41">
        <v>0</v>
      </c>
      <c r="L25" s="42">
        <f t="shared" si="1"/>
        <v>0.3</v>
      </c>
    </row>
    <row r="26" spans="1:12" x14ac:dyDescent="0.25">
      <c r="A26" s="40" t="s">
        <v>59</v>
      </c>
      <c r="B26" s="41">
        <v>1</v>
      </c>
      <c r="C26" s="41">
        <v>0</v>
      </c>
      <c r="D26" s="41">
        <v>0</v>
      </c>
      <c r="E26" s="41">
        <v>0</v>
      </c>
      <c r="F26" s="41">
        <v>1</v>
      </c>
      <c r="G26" s="41">
        <v>0</v>
      </c>
      <c r="H26" s="41">
        <v>0</v>
      </c>
      <c r="I26" s="41">
        <v>1</v>
      </c>
      <c r="J26" s="41">
        <v>0</v>
      </c>
      <c r="K26" s="41">
        <v>1</v>
      </c>
      <c r="L26" s="42">
        <f t="shared" si="1"/>
        <v>0.4</v>
      </c>
    </row>
    <row r="27" spans="1:12" x14ac:dyDescent="0.25">
      <c r="A27" s="40" t="s">
        <v>60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1</v>
      </c>
      <c r="H27" s="41">
        <v>0</v>
      </c>
      <c r="I27" s="41">
        <v>1</v>
      </c>
      <c r="J27" s="41">
        <v>0</v>
      </c>
      <c r="K27" s="41">
        <v>0</v>
      </c>
      <c r="L27" s="42">
        <f t="shared" si="1"/>
        <v>0.2</v>
      </c>
    </row>
    <row r="28" spans="1:12" x14ac:dyDescent="0.25">
      <c r="A28" s="40" t="s">
        <v>61</v>
      </c>
      <c r="B28" s="41">
        <v>1</v>
      </c>
      <c r="C28" s="41">
        <v>0</v>
      </c>
      <c r="D28" s="41">
        <v>0</v>
      </c>
      <c r="E28" s="41">
        <v>1</v>
      </c>
      <c r="F28" s="41">
        <v>1</v>
      </c>
      <c r="G28" s="41">
        <v>1</v>
      </c>
      <c r="H28" s="41">
        <v>0</v>
      </c>
      <c r="I28" s="41">
        <v>0</v>
      </c>
      <c r="J28" s="41">
        <v>0</v>
      </c>
      <c r="K28" s="41">
        <v>0</v>
      </c>
      <c r="L28" s="42">
        <f t="shared" si="1"/>
        <v>0.4</v>
      </c>
    </row>
    <row r="29" spans="1:12" x14ac:dyDescent="0.25">
      <c r="A29" s="40" t="s">
        <v>62</v>
      </c>
      <c r="B29" s="41">
        <v>0</v>
      </c>
      <c r="C29" s="41">
        <v>1</v>
      </c>
      <c r="D29" s="41">
        <v>0</v>
      </c>
      <c r="E29" s="41">
        <v>0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1</v>
      </c>
      <c r="L29" s="42">
        <f t="shared" si="1"/>
        <v>0.3</v>
      </c>
    </row>
    <row r="30" spans="1:12" x14ac:dyDescent="0.25">
      <c r="A30" s="40" t="s">
        <v>63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1</v>
      </c>
      <c r="K30" s="41">
        <v>0</v>
      </c>
      <c r="L30" s="42">
        <f t="shared" si="1"/>
        <v>0.1</v>
      </c>
    </row>
    <row r="31" spans="1:12" x14ac:dyDescent="0.25">
      <c r="A31" s="40" t="s">
        <v>64</v>
      </c>
      <c r="B31" s="41">
        <v>1</v>
      </c>
      <c r="C31" s="41">
        <v>0</v>
      </c>
      <c r="D31" s="41">
        <v>0</v>
      </c>
      <c r="E31" s="41">
        <v>1</v>
      </c>
      <c r="F31" s="41">
        <v>0</v>
      </c>
      <c r="G31" s="41">
        <v>1</v>
      </c>
      <c r="H31" s="41">
        <v>0</v>
      </c>
      <c r="I31" s="41">
        <v>0</v>
      </c>
      <c r="J31" s="41">
        <v>1</v>
      </c>
      <c r="K31" s="41">
        <v>0</v>
      </c>
      <c r="L31" s="42">
        <f t="shared" si="1"/>
        <v>0.4</v>
      </c>
    </row>
    <row r="32" spans="1:12" x14ac:dyDescent="0.25">
      <c r="A32" s="40" t="s">
        <v>65</v>
      </c>
      <c r="B32" s="41">
        <v>0</v>
      </c>
      <c r="C32" s="41">
        <v>0</v>
      </c>
      <c r="D32" s="41">
        <v>0</v>
      </c>
      <c r="E32" s="41">
        <v>0</v>
      </c>
      <c r="F32" s="41">
        <v>1</v>
      </c>
      <c r="G32" s="41">
        <v>1</v>
      </c>
      <c r="H32" s="41">
        <v>0</v>
      </c>
      <c r="I32" s="41">
        <v>0</v>
      </c>
      <c r="J32" s="41">
        <v>0</v>
      </c>
      <c r="K32" s="41">
        <v>1</v>
      </c>
      <c r="L32" s="42">
        <f t="shared" si="1"/>
        <v>0.3</v>
      </c>
    </row>
    <row r="33" spans="1:12" x14ac:dyDescent="0.25">
      <c r="A33" s="40" t="s">
        <v>66</v>
      </c>
      <c r="B33" s="41">
        <v>1</v>
      </c>
      <c r="C33" s="41">
        <v>1</v>
      </c>
      <c r="D33" s="41">
        <v>0</v>
      </c>
      <c r="E33" s="41">
        <v>0</v>
      </c>
      <c r="F33" s="41">
        <v>1</v>
      </c>
      <c r="G33" s="41">
        <v>1</v>
      </c>
      <c r="H33" s="41">
        <v>0</v>
      </c>
      <c r="I33" s="41">
        <v>0</v>
      </c>
      <c r="J33" s="41">
        <v>0</v>
      </c>
      <c r="K33" s="41">
        <v>0</v>
      </c>
      <c r="L33" s="42">
        <f t="shared" si="1"/>
        <v>0.4</v>
      </c>
    </row>
    <row r="34" spans="1:12" x14ac:dyDescent="0.25">
      <c r="A34" s="40" t="s">
        <v>67</v>
      </c>
      <c r="B34" s="41">
        <v>0</v>
      </c>
      <c r="C34" s="41">
        <v>1</v>
      </c>
      <c r="D34" s="41">
        <v>1</v>
      </c>
      <c r="E34" s="41">
        <v>0</v>
      </c>
      <c r="F34" s="41">
        <v>1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2">
        <f t="shared" si="1"/>
        <v>0.4</v>
      </c>
    </row>
    <row r="35" spans="1:12" x14ac:dyDescent="0.25">
      <c r="A35" s="44" t="s">
        <v>68</v>
      </c>
      <c r="B35" s="41">
        <v>1</v>
      </c>
      <c r="C35" s="41">
        <v>1</v>
      </c>
      <c r="D35" s="41">
        <v>0</v>
      </c>
      <c r="E35" s="41">
        <v>1</v>
      </c>
      <c r="F35" s="41">
        <v>1</v>
      </c>
      <c r="G35" s="41">
        <v>1</v>
      </c>
      <c r="H35" s="41">
        <v>0</v>
      </c>
      <c r="I35" s="41">
        <v>0</v>
      </c>
      <c r="J35" s="41">
        <v>1</v>
      </c>
      <c r="K35" s="41">
        <v>1</v>
      </c>
      <c r="L35" s="42">
        <v>0.7</v>
      </c>
    </row>
    <row r="36" spans="1:12" x14ac:dyDescent="0.25">
      <c r="A36" s="44" t="s">
        <v>69</v>
      </c>
      <c r="B36" s="41">
        <v>1</v>
      </c>
      <c r="C36" s="41">
        <v>1</v>
      </c>
      <c r="D36" s="41">
        <v>1</v>
      </c>
      <c r="E36" s="41">
        <v>0</v>
      </c>
      <c r="F36" s="41">
        <v>0</v>
      </c>
      <c r="G36" s="41">
        <v>1</v>
      </c>
      <c r="H36" s="41">
        <v>0</v>
      </c>
      <c r="I36" s="41">
        <v>0</v>
      </c>
      <c r="J36" s="41">
        <v>0</v>
      </c>
      <c r="K36" s="41">
        <v>1</v>
      </c>
      <c r="L36" s="42">
        <v>0.5</v>
      </c>
    </row>
    <row r="37" spans="1:12" x14ac:dyDescent="0.25">
      <c r="A37" s="44" t="s">
        <v>70</v>
      </c>
      <c r="B37" s="41">
        <v>1</v>
      </c>
      <c r="C37" s="41">
        <v>0</v>
      </c>
      <c r="D37" s="41">
        <v>0</v>
      </c>
      <c r="E37" s="41">
        <v>0</v>
      </c>
      <c r="F37" s="41">
        <v>1</v>
      </c>
      <c r="G37" s="41">
        <v>1</v>
      </c>
      <c r="H37" s="41">
        <v>1</v>
      </c>
      <c r="I37" s="41">
        <v>0</v>
      </c>
      <c r="J37" s="41">
        <v>0</v>
      </c>
      <c r="K37" s="41">
        <v>1</v>
      </c>
      <c r="L37" s="42">
        <v>0.5</v>
      </c>
    </row>
    <row r="38" spans="1:12" x14ac:dyDescent="0.25">
      <c r="A38" s="44" t="s">
        <v>71</v>
      </c>
      <c r="B38" s="41">
        <v>1</v>
      </c>
      <c r="C38" s="41">
        <v>0</v>
      </c>
      <c r="D38" s="41">
        <v>0</v>
      </c>
      <c r="E38" s="41">
        <v>1</v>
      </c>
      <c r="F38" s="41">
        <v>1</v>
      </c>
      <c r="G38" s="41">
        <v>1</v>
      </c>
      <c r="H38" s="41">
        <v>0</v>
      </c>
      <c r="I38" s="41">
        <v>0</v>
      </c>
      <c r="J38" s="41">
        <v>0</v>
      </c>
      <c r="K38" s="41">
        <v>0</v>
      </c>
      <c r="L38" s="42">
        <v>0.4</v>
      </c>
    </row>
    <row r="39" spans="1:12" x14ac:dyDescent="0.25">
      <c r="A39" s="44" t="s">
        <v>72</v>
      </c>
      <c r="B39" s="41">
        <v>1</v>
      </c>
      <c r="C39" s="41">
        <v>0</v>
      </c>
      <c r="D39" s="41">
        <v>0</v>
      </c>
      <c r="E39" s="41">
        <v>1</v>
      </c>
      <c r="F39" s="41">
        <v>1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2">
        <v>0.5</v>
      </c>
    </row>
    <row r="40" spans="1:12" x14ac:dyDescent="0.25">
      <c r="A40" s="44" t="s">
        <v>73</v>
      </c>
      <c r="B40" s="41">
        <v>1</v>
      </c>
      <c r="C40" s="41">
        <v>0</v>
      </c>
      <c r="D40" s="41">
        <v>1</v>
      </c>
      <c r="E40" s="41">
        <v>0</v>
      </c>
      <c r="F40" s="41">
        <v>0</v>
      </c>
      <c r="G40" s="41">
        <v>1</v>
      </c>
      <c r="H40" s="41">
        <v>0</v>
      </c>
      <c r="I40" s="41">
        <v>1</v>
      </c>
      <c r="J40" s="41">
        <v>1</v>
      </c>
      <c r="K40" s="41">
        <v>0</v>
      </c>
      <c r="L40" s="42">
        <v>0.5</v>
      </c>
    </row>
    <row r="41" spans="1:12" x14ac:dyDescent="0.25">
      <c r="A41" s="44" t="s">
        <v>74</v>
      </c>
      <c r="B41" s="41">
        <v>1</v>
      </c>
      <c r="C41" s="41">
        <v>0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1</v>
      </c>
      <c r="J41" s="41">
        <v>1</v>
      </c>
      <c r="K41" s="41">
        <v>0</v>
      </c>
      <c r="L41" s="42">
        <v>0.5</v>
      </c>
    </row>
    <row r="42" spans="1:12" x14ac:dyDescent="0.25">
      <c r="A42" s="44" t="s">
        <v>75</v>
      </c>
      <c r="B42" s="41">
        <v>1</v>
      </c>
      <c r="C42" s="41">
        <v>0</v>
      </c>
      <c r="D42" s="41">
        <v>0</v>
      </c>
      <c r="E42" s="41">
        <v>1</v>
      </c>
      <c r="F42" s="41">
        <v>1</v>
      </c>
      <c r="G42" s="41">
        <v>1</v>
      </c>
      <c r="H42" s="41">
        <v>0</v>
      </c>
      <c r="I42" s="41">
        <v>1</v>
      </c>
      <c r="J42" s="41">
        <v>0</v>
      </c>
      <c r="K42" s="41">
        <v>0</v>
      </c>
      <c r="L42" s="42">
        <v>0.5</v>
      </c>
    </row>
    <row r="43" spans="1:12" x14ac:dyDescent="0.25">
      <c r="A43" s="44" t="s">
        <v>76</v>
      </c>
      <c r="B43" s="41">
        <v>0</v>
      </c>
      <c r="C43" s="41">
        <v>0</v>
      </c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v>0</v>
      </c>
      <c r="J43" s="41">
        <v>0</v>
      </c>
      <c r="K43" s="41">
        <v>1</v>
      </c>
      <c r="L43" s="42">
        <v>0.3</v>
      </c>
    </row>
    <row r="44" spans="1:12" x14ac:dyDescent="0.25">
      <c r="A44" s="44" t="s">
        <v>77</v>
      </c>
      <c r="B44" s="41">
        <v>1</v>
      </c>
      <c r="C44" s="41">
        <v>0</v>
      </c>
      <c r="D44" s="41">
        <v>0</v>
      </c>
      <c r="E44" s="41">
        <v>1</v>
      </c>
      <c r="F44" s="41">
        <v>1</v>
      </c>
      <c r="G44" s="41">
        <v>1</v>
      </c>
      <c r="H44" s="41">
        <v>0</v>
      </c>
      <c r="I44" s="41">
        <v>0</v>
      </c>
      <c r="J44" s="41">
        <v>1</v>
      </c>
      <c r="K44" s="41">
        <v>1</v>
      </c>
      <c r="L44" s="42">
        <v>0.6</v>
      </c>
    </row>
    <row r="45" spans="1:12" x14ac:dyDescent="0.25">
      <c r="A45" s="44" t="s">
        <v>78</v>
      </c>
      <c r="B45" s="41">
        <v>1</v>
      </c>
      <c r="C45" s="41">
        <v>1</v>
      </c>
      <c r="D45" s="41">
        <v>0</v>
      </c>
      <c r="E45" s="41">
        <v>1</v>
      </c>
      <c r="F45" s="41">
        <v>1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2">
        <v>0.5</v>
      </c>
    </row>
    <row r="46" spans="1:12" x14ac:dyDescent="0.25">
      <c r="A46" s="44" t="s">
        <v>79</v>
      </c>
      <c r="B46" s="41">
        <v>0</v>
      </c>
      <c r="C46" s="41">
        <v>1</v>
      </c>
      <c r="D46" s="41">
        <v>0</v>
      </c>
      <c r="E46" s="41">
        <v>1</v>
      </c>
      <c r="F46" s="41">
        <v>1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2">
        <v>0.5</v>
      </c>
    </row>
    <row r="47" spans="1:12" x14ac:dyDescent="0.25">
      <c r="A47" s="44" t="s">
        <v>80</v>
      </c>
      <c r="B47" s="41">
        <v>1</v>
      </c>
      <c r="C47" s="41">
        <v>0</v>
      </c>
      <c r="D47" s="41">
        <v>0</v>
      </c>
      <c r="E47" s="41">
        <v>1</v>
      </c>
      <c r="F47" s="41">
        <v>1</v>
      </c>
      <c r="G47" s="41">
        <v>1</v>
      </c>
      <c r="H47" s="41">
        <v>0</v>
      </c>
      <c r="I47" s="41">
        <v>0</v>
      </c>
      <c r="J47" s="41">
        <v>0</v>
      </c>
      <c r="K47" s="41">
        <v>0</v>
      </c>
      <c r="L47" s="42">
        <v>0.4</v>
      </c>
    </row>
    <row r="48" spans="1:12" x14ac:dyDescent="0.25">
      <c r="A48" s="44" t="s">
        <v>81</v>
      </c>
      <c r="B48" s="41">
        <v>0</v>
      </c>
      <c r="C48" s="41">
        <v>0</v>
      </c>
      <c r="D48" s="41">
        <v>0</v>
      </c>
      <c r="E48" s="41">
        <v>1</v>
      </c>
      <c r="F48" s="41">
        <v>1</v>
      </c>
      <c r="G48" s="41">
        <v>1</v>
      </c>
      <c r="H48" s="41">
        <v>0</v>
      </c>
      <c r="I48" s="41">
        <v>1</v>
      </c>
      <c r="J48" s="41">
        <v>0</v>
      </c>
      <c r="K48" s="41">
        <v>0</v>
      </c>
      <c r="L48" s="42">
        <v>0.4</v>
      </c>
    </row>
    <row r="49" spans="1:12" x14ac:dyDescent="0.25">
      <c r="A49" s="44" t="s">
        <v>82</v>
      </c>
      <c r="B49" s="41">
        <v>1</v>
      </c>
      <c r="C49" s="41">
        <v>0</v>
      </c>
      <c r="D49" s="41">
        <v>0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0</v>
      </c>
      <c r="K49" s="41">
        <v>1</v>
      </c>
      <c r="L49" s="42">
        <v>0.7</v>
      </c>
    </row>
    <row r="50" spans="1:12" x14ac:dyDescent="0.25">
      <c r="A50" s="44" t="s">
        <v>83</v>
      </c>
      <c r="B50" s="41">
        <v>0</v>
      </c>
      <c r="C50" s="41">
        <v>0</v>
      </c>
      <c r="D50" s="41">
        <v>0</v>
      </c>
      <c r="E50" s="41">
        <v>0</v>
      </c>
      <c r="F50" s="41">
        <v>1</v>
      </c>
      <c r="G50" s="41">
        <v>1</v>
      </c>
      <c r="H50" s="41">
        <v>0</v>
      </c>
      <c r="I50" s="41">
        <v>0</v>
      </c>
      <c r="J50" s="41">
        <v>0</v>
      </c>
      <c r="K50" s="41">
        <v>0</v>
      </c>
      <c r="L50" s="42">
        <v>0.2</v>
      </c>
    </row>
    <row r="51" spans="1:12" x14ac:dyDescent="0.25">
      <c r="A51" s="44" t="s">
        <v>84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1</v>
      </c>
      <c r="K51" s="41">
        <v>0</v>
      </c>
      <c r="L51" s="42">
        <v>0.1</v>
      </c>
    </row>
    <row r="52" spans="1:12" x14ac:dyDescent="0.25">
      <c r="A52" s="44" t="s">
        <v>85</v>
      </c>
      <c r="B52" s="41">
        <v>1</v>
      </c>
      <c r="C52" s="41">
        <v>0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2">
        <v>0.2</v>
      </c>
    </row>
    <row r="53" spans="1:12" x14ac:dyDescent="0.25">
      <c r="A53" s="44" t="s">
        <v>86</v>
      </c>
      <c r="B53" s="41">
        <v>0</v>
      </c>
      <c r="C53" s="41">
        <v>1</v>
      </c>
      <c r="D53" s="41">
        <v>1</v>
      </c>
      <c r="E53" s="41">
        <v>1</v>
      </c>
      <c r="F53" s="41">
        <v>0</v>
      </c>
      <c r="G53" s="41">
        <v>1</v>
      </c>
      <c r="H53" s="41">
        <v>0</v>
      </c>
      <c r="I53" s="41">
        <v>1</v>
      </c>
      <c r="J53" s="41">
        <v>1</v>
      </c>
      <c r="K53" s="41">
        <v>0</v>
      </c>
      <c r="L53" s="42">
        <v>0.6</v>
      </c>
    </row>
    <row r="54" spans="1:12" x14ac:dyDescent="0.25">
      <c r="A54" s="44" t="s">
        <v>87</v>
      </c>
      <c r="B54" s="41">
        <v>0</v>
      </c>
      <c r="C54" s="41">
        <v>0</v>
      </c>
      <c r="D54" s="41">
        <v>0</v>
      </c>
      <c r="E54" s="41">
        <v>0</v>
      </c>
      <c r="F54" s="41">
        <v>1</v>
      </c>
      <c r="G54" s="41">
        <v>1</v>
      </c>
      <c r="H54" s="41">
        <v>0</v>
      </c>
      <c r="I54" s="41">
        <v>0</v>
      </c>
      <c r="J54" s="41">
        <v>0</v>
      </c>
      <c r="K54" s="41">
        <v>0</v>
      </c>
      <c r="L54" s="42">
        <v>0.2</v>
      </c>
    </row>
    <row r="55" spans="1:12" x14ac:dyDescent="0.25">
      <c r="A55" s="44" t="s">
        <v>88</v>
      </c>
      <c r="B55" s="41">
        <v>0</v>
      </c>
      <c r="C55" s="41">
        <v>0</v>
      </c>
      <c r="D55" s="41">
        <v>0</v>
      </c>
      <c r="E55" s="41">
        <v>1</v>
      </c>
      <c r="F55" s="41">
        <v>1</v>
      </c>
      <c r="G55" s="41">
        <v>1</v>
      </c>
      <c r="H55" s="41">
        <v>0</v>
      </c>
      <c r="I55" s="41">
        <v>0</v>
      </c>
      <c r="J55" s="41">
        <v>0</v>
      </c>
      <c r="K55" s="41">
        <v>1</v>
      </c>
      <c r="L55" s="42">
        <v>0.4</v>
      </c>
    </row>
    <row r="56" spans="1:12" x14ac:dyDescent="0.25">
      <c r="A56" s="44" t="s">
        <v>89</v>
      </c>
      <c r="B56" s="41">
        <v>0</v>
      </c>
      <c r="C56" s="41">
        <v>0</v>
      </c>
      <c r="D56" s="41">
        <v>0</v>
      </c>
      <c r="E56" s="41">
        <v>0</v>
      </c>
      <c r="F56" s="41">
        <v>1</v>
      </c>
      <c r="G56" s="41">
        <v>1</v>
      </c>
      <c r="H56" s="41">
        <v>0</v>
      </c>
      <c r="I56" s="41">
        <v>0</v>
      </c>
      <c r="J56" s="41">
        <v>0</v>
      </c>
      <c r="K56" s="41">
        <v>0</v>
      </c>
      <c r="L56" s="42">
        <v>0.2</v>
      </c>
    </row>
    <row r="57" spans="1:12" x14ac:dyDescent="0.25">
      <c r="A57" s="44" t="s">
        <v>90</v>
      </c>
      <c r="B57" s="41">
        <v>1</v>
      </c>
      <c r="C57" s="41">
        <v>0</v>
      </c>
      <c r="D57" s="41">
        <v>0</v>
      </c>
      <c r="E57" s="41">
        <v>0</v>
      </c>
      <c r="F57" s="41">
        <v>1</v>
      </c>
      <c r="G57" s="41">
        <v>0</v>
      </c>
      <c r="H57" s="41">
        <v>0</v>
      </c>
      <c r="I57" s="41">
        <v>1</v>
      </c>
      <c r="J57" s="41">
        <v>1</v>
      </c>
      <c r="K57" s="41">
        <v>0</v>
      </c>
      <c r="L57" s="42">
        <v>0.4</v>
      </c>
    </row>
    <row r="58" spans="1:12" x14ac:dyDescent="0.25">
      <c r="A58" s="44" t="s">
        <v>91</v>
      </c>
      <c r="B58" s="41">
        <v>0</v>
      </c>
      <c r="C58" s="41">
        <v>0</v>
      </c>
      <c r="D58" s="41">
        <v>0</v>
      </c>
      <c r="E58" s="41">
        <v>1</v>
      </c>
      <c r="F58" s="41">
        <v>1</v>
      </c>
      <c r="G58" s="41">
        <v>1</v>
      </c>
      <c r="H58" s="41">
        <v>0</v>
      </c>
      <c r="I58" s="41">
        <v>0</v>
      </c>
      <c r="J58" s="41">
        <v>0</v>
      </c>
      <c r="K58" s="41">
        <v>0</v>
      </c>
      <c r="L58" s="42">
        <v>0.3</v>
      </c>
    </row>
    <row r="59" spans="1:12" x14ac:dyDescent="0.25">
      <c r="A59" s="44" t="s">
        <v>92</v>
      </c>
      <c r="B59" s="41">
        <v>0</v>
      </c>
      <c r="C59" s="41">
        <v>0</v>
      </c>
      <c r="D59" s="41">
        <v>1</v>
      </c>
      <c r="E59" s="41">
        <v>1</v>
      </c>
      <c r="F59" s="41">
        <v>1</v>
      </c>
      <c r="G59" s="41">
        <v>0</v>
      </c>
      <c r="H59" s="41">
        <v>1</v>
      </c>
      <c r="I59" s="41">
        <v>0</v>
      </c>
      <c r="J59" s="41">
        <v>0</v>
      </c>
      <c r="K59" s="41">
        <v>1</v>
      </c>
      <c r="L59" s="42">
        <v>0.5</v>
      </c>
    </row>
    <row r="60" spans="1:12" x14ac:dyDescent="0.25">
      <c r="A60" s="44" t="s">
        <v>93</v>
      </c>
      <c r="B60" s="41">
        <v>0</v>
      </c>
      <c r="C60" s="41">
        <v>0</v>
      </c>
      <c r="D60" s="41">
        <v>0</v>
      </c>
      <c r="E60" s="41">
        <v>0</v>
      </c>
      <c r="F60" s="41">
        <v>1</v>
      </c>
      <c r="G60" s="41">
        <v>1</v>
      </c>
      <c r="H60" s="41">
        <v>0</v>
      </c>
      <c r="I60" s="41">
        <v>0</v>
      </c>
      <c r="J60" s="41">
        <v>0</v>
      </c>
      <c r="K60" s="41">
        <v>1</v>
      </c>
      <c r="L60" s="42">
        <v>0.3</v>
      </c>
    </row>
    <row r="61" spans="1:12" x14ac:dyDescent="0.25">
      <c r="A61" s="44" t="s">
        <v>94</v>
      </c>
      <c r="B61" s="41">
        <v>1</v>
      </c>
      <c r="C61" s="41">
        <v>0</v>
      </c>
      <c r="D61" s="41">
        <v>0</v>
      </c>
      <c r="E61" s="41">
        <v>0</v>
      </c>
      <c r="F61" s="41">
        <v>1</v>
      </c>
      <c r="G61" s="41">
        <v>1</v>
      </c>
      <c r="H61" s="41">
        <v>0</v>
      </c>
      <c r="I61" s="41">
        <v>0</v>
      </c>
      <c r="J61" s="41">
        <v>0</v>
      </c>
      <c r="K61" s="41">
        <v>0</v>
      </c>
      <c r="L61" s="42">
        <v>0.3</v>
      </c>
    </row>
    <row r="62" spans="1:12" x14ac:dyDescent="0.25">
      <c r="A62" s="44" t="s">
        <v>95</v>
      </c>
      <c r="B62" s="41">
        <v>0</v>
      </c>
      <c r="C62" s="41">
        <v>0</v>
      </c>
      <c r="D62" s="41">
        <v>0</v>
      </c>
      <c r="E62" s="41">
        <v>1</v>
      </c>
      <c r="F62" s="41">
        <v>1</v>
      </c>
      <c r="G62" s="41">
        <v>1</v>
      </c>
      <c r="H62" s="41">
        <v>0</v>
      </c>
      <c r="I62" s="41">
        <v>0</v>
      </c>
      <c r="J62" s="41">
        <v>0</v>
      </c>
      <c r="K62" s="41">
        <v>0</v>
      </c>
      <c r="L62" s="42">
        <v>0.3</v>
      </c>
    </row>
    <row r="63" spans="1:12" x14ac:dyDescent="0.25">
      <c r="A63" s="44" t="s">
        <v>96</v>
      </c>
      <c r="B63" s="41">
        <v>1</v>
      </c>
      <c r="C63" s="41">
        <v>0</v>
      </c>
      <c r="D63" s="41">
        <v>0</v>
      </c>
      <c r="E63" s="41">
        <v>0</v>
      </c>
      <c r="F63" s="41">
        <v>1</v>
      </c>
      <c r="G63" s="41">
        <v>1</v>
      </c>
      <c r="H63" s="41">
        <v>0</v>
      </c>
      <c r="I63" s="41">
        <v>1</v>
      </c>
      <c r="J63" s="41">
        <v>1</v>
      </c>
      <c r="K63" s="41">
        <v>1</v>
      </c>
      <c r="L63" s="42">
        <v>0.6</v>
      </c>
    </row>
    <row r="64" spans="1:12" x14ac:dyDescent="0.25">
      <c r="A64" s="44" t="s">
        <v>97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2">
        <v>0</v>
      </c>
    </row>
    <row r="65" spans="1:12" x14ac:dyDescent="0.25">
      <c r="A65" s="44" t="s">
        <v>98</v>
      </c>
      <c r="B65" s="41">
        <v>1</v>
      </c>
      <c r="C65" s="41">
        <v>0</v>
      </c>
      <c r="D65" s="41">
        <v>0</v>
      </c>
      <c r="E65" s="41">
        <v>0</v>
      </c>
      <c r="F65" s="41">
        <v>0</v>
      </c>
      <c r="G65" s="41">
        <v>1</v>
      </c>
      <c r="H65" s="41">
        <v>0</v>
      </c>
      <c r="I65" s="41">
        <v>1</v>
      </c>
      <c r="J65" s="41">
        <v>1</v>
      </c>
      <c r="K65" s="41">
        <v>1</v>
      </c>
      <c r="L65" s="42">
        <v>0.5</v>
      </c>
    </row>
    <row r="66" spans="1:12" x14ac:dyDescent="0.25">
      <c r="A66" s="5"/>
      <c r="B66" s="31">
        <f>AVERAGE(B2:B65)</f>
        <v>0.515625</v>
      </c>
      <c r="C66" s="31">
        <f t="shared" ref="C66:L66" si="2">AVERAGE(C2:C65)</f>
        <v>0.203125</v>
      </c>
      <c r="D66" s="31">
        <f t="shared" si="2"/>
        <v>0.171875</v>
      </c>
      <c r="E66" s="31">
        <f t="shared" si="2"/>
        <v>0.484375</v>
      </c>
      <c r="F66" s="31">
        <f t="shared" si="2"/>
        <v>0.640625</v>
      </c>
      <c r="G66" s="31">
        <f t="shared" si="2"/>
        <v>0.8125</v>
      </c>
      <c r="H66" s="31">
        <f t="shared" si="2"/>
        <v>0.15625</v>
      </c>
      <c r="I66" s="31">
        <f t="shared" si="2"/>
        <v>0.265625</v>
      </c>
      <c r="J66" s="31">
        <f t="shared" si="2"/>
        <v>0.34375</v>
      </c>
      <c r="K66" s="31">
        <f t="shared" si="2"/>
        <v>0.390625</v>
      </c>
      <c r="L66" s="31">
        <f t="shared" si="2"/>
        <v>0.3984375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34" workbookViewId="0">
      <selection activeCell="B53" sqref="B53"/>
    </sheetView>
  </sheetViews>
  <sheetFormatPr defaultRowHeight="15" x14ac:dyDescent="0.25"/>
  <cols>
    <col min="1" max="1" width="3" bestFit="1" customWidth="1"/>
    <col min="13" max="13" width="13.28515625" style="33" bestFit="1" customWidth="1"/>
  </cols>
  <sheetData>
    <row r="1" spans="1:13" ht="15.75" thickBot="1" x14ac:dyDescent="0.3">
      <c r="A1" s="5"/>
      <c r="B1" s="5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30</v>
      </c>
      <c r="M1" s="33" t="s">
        <v>31</v>
      </c>
    </row>
    <row r="2" spans="1:13" x14ac:dyDescent="0.25">
      <c r="A2" s="5">
        <v>1</v>
      </c>
      <c r="B2" s="19" t="s">
        <v>35</v>
      </c>
      <c r="C2" s="20">
        <v>1</v>
      </c>
      <c r="D2" s="20">
        <v>1</v>
      </c>
      <c r="E2" s="20">
        <v>1</v>
      </c>
      <c r="F2" s="20">
        <v>1</v>
      </c>
      <c r="G2" s="20">
        <v>1</v>
      </c>
      <c r="H2" s="20">
        <v>1</v>
      </c>
      <c r="I2" s="20">
        <v>0</v>
      </c>
      <c r="J2" s="20">
        <v>1</v>
      </c>
      <c r="K2" s="20">
        <v>1</v>
      </c>
      <c r="L2" s="20">
        <v>1</v>
      </c>
      <c r="M2" s="34">
        <f>AVERAGE(C2:L2)</f>
        <v>0.9</v>
      </c>
    </row>
    <row r="3" spans="1:13" x14ac:dyDescent="0.25">
      <c r="A3" s="5">
        <v>2</v>
      </c>
      <c r="B3" s="21" t="s">
        <v>36</v>
      </c>
      <c r="C3" s="22">
        <v>1</v>
      </c>
      <c r="D3" s="22">
        <v>1</v>
      </c>
      <c r="E3" s="22">
        <v>1</v>
      </c>
      <c r="F3" s="22">
        <v>1</v>
      </c>
      <c r="G3" s="22">
        <v>1</v>
      </c>
      <c r="H3" s="22">
        <v>1</v>
      </c>
      <c r="I3" s="22">
        <v>0</v>
      </c>
      <c r="J3" s="22">
        <v>1</v>
      </c>
      <c r="K3" s="22">
        <v>1</v>
      </c>
      <c r="L3" s="22">
        <v>1</v>
      </c>
      <c r="M3" s="35">
        <f t="shared" ref="M3:M15" si="0">AVERAGE(C3:L3)</f>
        <v>0.9</v>
      </c>
    </row>
    <row r="4" spans="1:13" x14ac:dyDescent="0.25">
      <c r="A4" s="5">
        <v>3</v>
      </c>
      <c r="B4" s="21" t="s">
        <v>37</v>
      </c>
      <c r="C4" s="23">
        <v>1</v>
      </c>
      <c r="D4" s="23">
        <v>1</v>
      </c>
      <c r="E4" s="23">
        <v>0</v>
      </c>
      <c r="F4" s="23">
        <v>0</v>
      </c>
      <c r="G4" s="23">
        <v>1</v>
      </c>
      <c r="H4" s="23">
        <v>1</v>
      </c>
      <c r="I4" s="23">
        <v>1</v>
      </c>
      <c r="J4" s="23">
        <v>1</v>
      </c>
      <c r="K4" s="23">
        <v>0</v>
      </c>
      <c r="L4" s="23">
        <v>0</v>
      </c>
      <c r="M4" s="35">
        <f t="shared" si="0"/>
        <v>0.6</v>
      </c>
    </row>
    <row r="5" spans="1:13" x14ac:dyDescent="0.25">
      <c r="A5" s="5">
        <v>4</v>
      </c>
      <c r="B5" s="21" t="s">
        <v>38</v>
      </c>
      <c r="C5" s="23">
        <v>1</v>
      </c>
      <c r="D5" s="23">
        <v>1</v>
      </c>
      <c r="E5" s="23">
        <v>1</v>
      </c>
      <c r="F5" s="23">
        <v>0</v>
      </c>
      <c r="G5" s="23">
        <v>1</v>
      </c>
      <c r="H5" s="23">
        <v>1</v>
      </c>
      <c r="I5" s="23">
        <v>0</v>
      </c>
      <c r="J5" s="23">
        <v>1</v>
      </c>
      <c r="K5" s="23">
        <v>0</v>
      </c>
      <c r="L5" s="23">
        <v>0</v>
      </c>
      <c r="M5" s="35">
        <f t="shared" si="0"/>
        <v>0.6</v>
      </c>
    </row>
    <row r="6" spans="1:13" x14ac:dyDescent="0.25">
      <c r="A6" s="5">
        <v>5</v>
      </c>
      <c r="B6" s="21" t="s">
        <v>39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0</v>
      </c>
      <c r="J6" s="23">
        <v>0</v>
      </c>
      <c r="K6" s="23">
        <v>1</v>
      </c>
      <c r="L6" s="23">
        <v>1</v>
      </c>
      <c r="M6" s="35">
        <f t="shared" si="0"/>
        <v>0.8</v>
      </c>
    </row>
    <row r="7" spans="1:13" x14ac:dyDescent="0.25">
      <c r="A7" s="5">
        <v>6</v>
      </c>
      <c r="B7" s="21" t="s">
        <v>40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35">
        <f t="shared" si="0"/>
        <v>0.8</v>
      </c>
    </row>
    <row r="8" spans="1:13" x14ac:dyDescent="0.25">
      <c r="A8" s="5">
        <v>7</v>
      </c>
      <c r="B8" s="21" t="s">
        <v>41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0</v>
      </c>
      <c r="J8" s="23">
        <v>1</v>
      </c>
      <c r="K8" s="23">
        <v>1</v>
      </c>
      <c r="L8" s="23">
        <v>1</v>
      </c>
      <c r="M8" s="35">
        <f t="shared" si="0"/>
        <v>0.9</v>
      </c>
    </row>
    <row r="9" spans="1:13" x14ac:dyDescent="0.25">
      <c r="A9" s="5">
        <v>8</v>
      </c>
      <c r="B9" s="21" t="s">
        <v>42</v>
      </c>
      <c r="C9" s="23">
        <v>1</v>
      </c>
      <c r="D9" s="23">
        <v>1</v>
      </c>
      <c r="E9" s="23">
        <v>1</v>
      </c>
      <c r="F9" s="23">
        <v>0</v>
      </c>
      <c r="G9" s="23">
        <v>0</v>
      </c>
      <c r="H9" s="23">
        <v>1</v>
      </c>
      <c r="I9" s="23">
        <v>0</v>
      </c>
      <c r="J9" s="23">
        <v>1</v>
      </c>
      <c r="K9" s="23">
        <v>0</v>
      </c>
      <c r="L9" s="23">
        <v>0</v>
      </c>
      <c r="M9" s="35">
        <f t="shared" si="0"/>
        <v>0.5</v>
      </c>
    </row>
    <row r="10" spans="1:13" x14ac:dyDescent="0.25">
      <c r="A10" s="5">
        <v>9</v>
      </c>
      <c r="B10" s="21" t="s">
        <v>43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0</v>
      </c>
      <c r="K10" s="23">
        <v>0</v>
      </c>
      <c r="L10" s="23">
        <v>1</v>
      </c>
      <c r="M10" s="35">
        <f t="shared" si="0"/>
        <v>0.8</v>
      </c>
    </row>
    <row r="11" spans="1:13" x14ac:dyDescent="0.25">
      <c r="A11" s="5">
        <v>10</v>
      </c>
      <c r="B11" s="21" t="s">
        <v>44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0</v>
      </c>
      <c r="J11" s="23">
        <v>1</v>
      </c>
      <c r="K11" s="23">
        <v>0</v>
      </c>
      <c r="L11" s="23">
        <v>1</v>
      </c>
      <c r="M11" s="35">
        <f t="shared" si="0"/>
        <v>0.8</v>
      </c>
    </row>
    <row r="12" spans="1:13" x14ac:dyDescent="0.25">
      <c r="A12" s="5">
        <v>11</v>
      </c>
      <c r="B12" s="21" t="s">
        <v>45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0</v>
      </c>
      <c r="J12" s="23">
        <v>1</v>
      </c>
      <c r="K12" s="23">
        <v>0</v>
      </c>
      <c r="L12" s="23">
        <v>1</v>
      </c>
      <c r="M12" s="35">
        <f t="shared" si="0"/>
        <v>0.8</v>
      </c>
    </row>
    <row r="13" spans="1:13" x14ac:dyDescent="0.25">
      <c r="A13" s="5">
        <v>12</v>
      </c>
      <c r="B13" s="21" t="s">
        <v>46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0</v>
      </c>
      <c r="J13" s="23">
        <v>0</v>
      </c>
      <c r="K13" s="23">
        <v>1</v>
      </c>
      <c r="L13" s="23">
        <v>1</v>
      </c>
      <c r="M13" s="35">
        <f t="shared" si="0"/>
        <v>0.8</v>
      </c>
    </row>
    <row r="14" spans="1:13" x14ac:dyDescent="0.25">
      <c r="A14" s="5">
        <v>13</v>
      </c>
      <c r="B14" s="21" t="s">
        <v>47</v>
      </c>
      <c r="C14" s="23">
        <v>1</v>
      </c>
      <c r="D14" s="23">
        <v>1</v>
      </c>
      <c r="E14" s="23">
        <v>0</v>
      </c>
      <c r="F14" s="23">
        <v>0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0</v>
      </c>
      <c r="M14" s="35">
        <f t="shared" si="0"/>
        <v>0.7</v>
      </c>
    </row>
    <row r="15" spans="1:13" ht="15.75" thickBot="1" x14ac:dyDescent="0.3">
      <c r="A15" s="5">
        <v>14</v>
      </c>
      <c r="B15" s="24" t="s">
        <v>48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0</v>
      </c>
      <c r="J15" s="25">
        <v>1</v>
      </c>
      <c r="K15" s="25">
        <v>1</v>
      </c>
      <c r="L15" s="25">
        <v>0</v>
      </c>
      <c r="M15" s="36">
        <f t="shared" si="0"/>
        <v>0.8</v>
      </c>
    </row>
    <row r="16" spans="1:13" x14ac:dyDescent="0.25">
      <c r="A16" s="5">
        <v>15</v>
      </c>
      <c r="B16" s="19" t="s">
        <v>49</v>
      </c>
      <c r="C16" s="20">
        <v>1</v>
      </c>
      <c r="D16" s="20">
        <v>0</v>
      </c>
      <c r="E16" s="20">
        <v>1</v>
      </c>
      <c r="F16" s="20">
        <v>1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  <c r="L16" s="20">
        <v>1</v>
      </c>
      <c r="M16" s="34">
        <f>AVERAGE(C16:L16)</f>
        <v>0.6</v>
      </c>
    </row>
    <row r="17" spans="1:13" x14ac:dyDescent="0.25">
      <c r="A17" s="5">
        <v>16</v>
      </c>
      <c r="B17" s="21" t="s">
        <v>50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H17" s="23">
        <v>1</v>
      </c>
      <c r="I17" s="23">
        <v>0</v>
      </c>
      <c r="J17" s="23">
        <v>1</v>
      </c>
      <c r="K17" s="23">
        <v>0</v>
      </c>
      <c r="L17" s="23">
        <v>1</v>
      </c>
      <c r="M17" s="35">
        <f t="shared" ref="M17:M34" si="1">AVERAGE(C17:L17)</f>
        <v>0.4</v>
      </c>
    </row>
    <row r="18" spans="1:13" x14ac:dyDescent="0.25">
      <c r="A18" s="5">
        <v>17</v>
      </c>
      <c r="B18" s="21" t="s">
        <v>99</v>
      </c>
      <c r="C18" s="23">
        <v>1</v>
      </c>
      <c r="D18" s="23">
        <v>1</v>
      </c>
      <c r="E18" s="23">
        <v>0</v>
      </c>
      <c r="F18" s="23">
        <v>1</v>
      </c>
      <c r="G18" s="23">
        <v>1</v>
      </c>
      <c r="H18" s="23">
        <v>1</v>
      </c>
      <c r="I18" s="23">
        <v>0</v>
      </c>
      <c r="J18" s="23">
        <v>1</v>
      </c>
      <c r="K18" s="23">
        <v>1</v>
      </c>
      <c r="L18" s="23">
        <v>1</v>
      </c>
      <c r="M18" s="35">
        <f t="shared" si="1"/>
        <v>0.8</v>
      </c>
    </row>
    <row r="19" spans="1:13" x14ac:dyDescent="0.25">
      <c r="A19" s="5">
        <v>18</v>
      </c>
      <c r="B19" s="21" t="s">
        <v>52</v>
      </c>
      <c r="C19" s="23">
        <v>1</v>
      </c>
      <c r="D19" s="23">
        <v>1</v>
      </c>
      <c r="E19" s="23">
        <v>1</v>
      </c>
      <c r="F19" s="23">
        <v>1</v>
      </c>
      <c r="G19" s="23">
        <v>0</v>
      </c>
      <c r="H19" s="23">
        <v>1</v>
      </c>
      <c r="I19" s="23">
        <v>0</v>
      </c>
      <c r="J19" s="23">
        <v>1</v>
      </c>
      <c r="K19" s="23">
        <v>1</v>
      </c>
      <c r="L19" s="23">
        <v>1</v>
      </c>
      <c r="M19" s="35">
        <f t="shared" si="1"/>
        <v>0.8</v>
      </c>
    </row>
    <row r="20" spans="1:13" x14ac:dyDescent="0.25">
      <c r="A20" s="5">
        <v>19</v>
      </c>
      <c r="B20" s="21" t="s">
        <v>53</v>
      </c>
      <c r="C20" s="23">
        <v>1</v>
      </c>
      <c r="D20" s="23">
        <v>1</v>
      </c>
      <c r="E20" s="23">
        <v>1</v>
      </c>
      <c r="F20" s="23">
        <v>0</v>
      </c>
      <c r="G20" s="23">
        <v>1</v>
      </c>
      <c r="H20" s="23">
        <v>1</v>
      </c>
      <c r="I20" s="23">
        <v>0</v>
      </c>
      <c r="J20" s="23">
        <v>1</v>
      </c>
      <c r="K20" s="23">
        <v>1</v>
      </c>
      <c r="L20" s="23">
        <v>1</v>
      </c>
      <c r="M20" s="35">
        <f t="shared" si="1"/>
        <v>0.8</v>
      </c>
    </row>
    <row r="21" spans="1:13" x14ac:dyDescent="0.25">
      <c r="A21" s="5">
        <v>20</v>
      </c>
      <c r="B21" s="21" t="s">
        <v>54</v>
      </c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23">
        <v>0</v>
      </c>
      <c r="J21" s="23">
        <v>0</v>
      </c>
      <c r="K21" s="23">
        <v>1</v>
      </c>
      <c r="L21" s="23">
        <v>0</v>
      </c>
      <c r="M21" s="35">
        <f t="shared" si="1"/>
        <v>0.7</v>
      </c>
    </row>
    <row r="22" spans="1:13" x14ac:dyDescent="0.25">
      <c r="A22" s="5">
        <v>21</v>
      </c>
      <c r="B22" s="21" t="s">
        <v>55</v>
      </c>
      <c r="C22" s="23">
        <v>1</v>
      </c>
      <c r="D22" s="23">
        <v>1</v>
      </c>
      <c r="E22" s="23">
        <v>0</v>
      </c>
      <c r="F22" s="23">
        <v>0</v>
      </c>
      <c r="G22" s="23">
        <v>1</v>
      </c>
      <c r="H22" s="23">
        <v>1</v>
      </c>
      <c r="I22" s="23">
        <v>0</v>
      </c>
      <c r="J22" s="23">
        <v>1</v>
      </c>
      <c r="K22" s="23">
        <v>0</v>
      </c>
      <c r="L22" s="23">
        <v>1</v>
      </c>
      <c r="M22" s="35">
        <f>AVERAGE(C22:L22)</f>
        <v>0.6</v>
      </c>
    </row>
    <row r="23" spans="1:13" x14ac:dyDescent="0.25">
      <c r="A23" s="5">
        <v>22</v>
      </c>
      <c r="B23" s="21" t="s">
        <v>56</v>
      </c>
      <c r="C23" s="23">
        <v>0</v>
      </c>
      <c r="D23" s="23">
        <v>1</v>
      </c>
      <c r="E23" s="23">
        <v>0</v>
      </c>
      <c r="F23" s="23">
        <v>1</v>
      </c>
      <c r="G23" s="23">
        <v>1</v>
      </c>
      <c r="H23" s="23">
        <v>1</v>
      </c>
      <c r="I23" s="23">
        <v>0</v>
      </c>
      <c r="J23" s="23">
        <v>1</v>
      </c>
      <c r="K23" s="23">
        <v>0</v>
      </c>
      <c r="L23" s="23">
        <v>1</v>
      </c>
      <c r="M23" s="35">
        <f t="shared" si="1"/>
        <v>0.6</v>
      </c>
    </row>
    <row r="24" spans="1:13" x14ac:dyDescent="0.25">
      <c r="A24" s="5">
        <v>23</v>
      </c>
      <c r="B24" s="21" t="s">
        <v>57</v>
      </c>
      <c r="C24" s="23">
        <v>0</v>
      </c>
      <c r="D24" s="23">
        <v>1</v>
      </c>
      <c r="E24" s="23">
        <v>0</v>
      </c>
      <c r="F24" s="23">
        <v>0</v>
      </c>
      <c r="G24" s="23">
        <v>1</v>
      </c>
      <c r="H24" s="23">
        <v>1</v>
      </c>
      <c r="I24" s="23">
        <v>0</v>
      </c>
      <c r="J24" s="23">
        <v>0</v>
      </c>
      <c r="K24" s="23">
        <v>0</v>
      </c>
      <c r="L24" s="23">
        <v>1</v>
      </c>
      <c r="M24" s="35">
        <f t="shared" si="1"/>
        <v>0.4</v>
      </c>
    </row>
    <row r="25" spans="1:13" x14ac:dyDescent="0.25">
      <c r="A25" s="5">
        <v>24</v>
      </c>
      <c r="B25" s="21" t="s">
        <v>58</v>
      </c>
      <c r="C25" s="23">
        <v>0</v>
      </c>
      <c r="D25" s="23">
        <v>1</v>
      </c>
      <c r="E25" s="23">
        <v>0</v>
      </c>
      <c r="F25" s="23">
        <v>1</v>
      </c>
      <c r="G25" s="23">
        <v>1</v>
      </c>
      <c r="H25" s="23">
        <v>1</v>
      </c>
      <c r="I25" s="23">
        <v>0</v>
      </c>
      <c r="J25" s="23">
        <v>1</v>
      </c>
      <c r="K25" s="23">
        <v>1</v>
      </c>
      <c r="L25" s="23">
        <v>1</v>
      </c>
      <c r="M25" s="35">
        <f t="shared" si="1"/>
        <v>0.7</v>
      </c>
    </row>
    <row r="26" spans="1:13" x14ac:dyDescent="0.25">
      <c r="A26" s="5">
        <v>25</v>
      </c>
      <c r="B26" s="21" t="s">
        <v>59</v>
      </c>
      <c r="C26" s="23">
        <v>1</v>
      </c>
      <c r="D26" s="23">
        <v>1</v>
      </c>
      <c r="E26" s="23">
        <v>0</v>
      </c>
      <c r="F26" s="23">
        <v>1</v>
      </c>
      <c r="G26" s="23">
        <v>1</v>
      </c>
      <c r="H26" s="23">
        <v>1</v>
      </c>
      <c r="I26" s="23">
        <v>0</v>
      </c>
      <c r="J26" s="23">
        <v>1</v>
      </c>
      <c r="K26" s="23">
        <v>1</v>
      </c>
      <c r="L26" s="23">
        <v>1</v>
      </c>
      <c r="M26" s="35">
        <f t="shared" si="1"/>
        <v>0.8</v>
      </c>
    </row>
    <row r="27" spans="1:13" x14ac:dyDescent="0.25">
      <c r="A27" s="5">
        <v>26</v>
      </c>
      <c r="B27" s="21" t="s">
        <v>60</v>
      </c>
      <c r="C27" s="23">
        <v>1</v>
      </c>
      <c r="D27" s="23">
        <v>1</v>
      </c>
      <c r="E27" s="23">
        <v>0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0</v>
      </c>
      <c r="M27" s="35">
        <f t="shared" si="1"/>
        <v>0.8</v>
      </c>
    </row>
    <row r="28" spans="1:13" x14ac:dyDescent="0.25">
      <c r="A28" s="5">
        <v>27</v>
      </c>
      <c r="B28" s="21" t="s">
        <v>61</v>
      </c>
      <c r="C28" s="23">
        <v>0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  <c r="I28" s="23">
        <v>0</v>
      </c>
      <c r="J28" s="23">
        <v>1</v>
      </c>
      <c r="K28" s="23">
        <v>1</v>
      </c>
      <c r="L28" s="23">
        <v>1</v>
      </c>
      <c r="M28" s="35">
        <f t="shared" si="1"/>
        <v>0.8</v>
      </c>
    </row>
    <row r="29" spans="1:13" x14ac:dyDescent="0.25">
      <c r="A29" s="5">
        <v>28</v>
      </c>
      <c r="B29" s="21" t="s">
        <v>62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3">
        <v>0</v>
      </c>
      <c r="I29" s="23">
        <v>1</v>
      </c>
      <c r="J29" s="23">
        <v>1</v>
      </c>
      <c r="K29" s="23">
        <v>1</v>
      </c>
      <c r="L29" s="23">
        <v>1</v>
      </c>
      <c r="M29" s="35">
        <f t="shared" si="1"/>
        <v>0.9</v>
      </c>
    </row>
    <row r="30" spans="1:13" x14ac:dyDescent="0.25">
      <c r="A30" s="5">
        <v>29</v>
      </c>
      <c r="B30" s="21" t="s">
        <v>63</v>
      </c>
      <c r="C30" s="23">
        <v>0</v>
      </c>
      <c r="D30" s="23">
        <v>1</v>
      </c>
      <c r="E30" s="23">
        <v>0</v>
      </c>
      <c r="F30" s="23">
        <v>1</v>
      </c>
      <c r="G30" s="23">
        <v>1</v>
      </c>
      <c r="H30" s="23">
        <v>0</v>
      </c>
      <c r="I30" s="23">
        <v>0</v>
      </c>
      <c r="J30" s="23">
        <v>1</v>
      </c>
      <c r="K30" s="23">
        <v>1</v>
      </c>
      <c r="L30" s="23">
        <v>1</v>
      </c>
      <c r="M30" s="35">
        <f t="shared" si="1"/>
        <v>0.6</v>
      </c>
    </row>
    <row r="31" spans="1:13" x14ac:dyDescent="0.25">
      <c r="A31" s="5">
        <v>30</v>
      </c>
      <c r="B31" s="21" t="s">
        <v>64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3">
        <v>1</v>
      </c>
      <c r="I31" s="23">
        <v>0</v>
      </c>
      <c r="J31" s="23">
        <v>1</v>
      </c>
      <c r="K31" s="23">
        <v>1</v>
      </c>
      <c r="L31" s="23">
        <v>1</v>
      </c>
      <c r="M31" s="35">
        <f t="shared" si="1"/>
        <v>0.9</v>
      </c>
    </row>
    <row r="32" spans="1:13" x14ac:dyDescent="0.25">
      <c r="A32" s="5">
        <v>31</v>
      </c>
      <c r="B32" s="21" t="s">
        <v>65</v>
      </c>
      <c r="C32" s="23">
        <v>1</v>
      </c>
      <c r="D32" s="23">
        <v>0</v>
      </c>
      <c r="E32" s="23">
        <v>0</v>
      </c>
      <c r="F32" s="23">
        <v>1</v>
      </c>
      <c r="G32" s="23">
        <v>1</v>
      </c>
      <c r="H32" s="23">
        <v>1</v>
      </c>
      <c r="I32" s="23">
        <v>1</v>
      </c>
      <c r="J32" s="23">
        <v>0</v>
      </c>
      <c r="K32" s="23">
        <v>1</v>
      </c>
      <c r="L32" s="23">
        <v>1</v>
      </c>
      <c r="M32" s="35">
        <f t="shared" si="1"/>
        <v>0.7</v>
      </c>
    </row>
    <row r="33" spans="1:13" x14ac:dyDescent="0.25">
      <c r="A33" s="5">
        <v>32</v>
      </c>
      <c r="B33" s="21" t="s">
        <v>66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0</v>
      </c>
      <c r="J33" s="23">
        <v>1</v>
      </c>
      <c r="K33" s="23">
        <v>1</v>
      </c>
      <c r="L33" s="23">
        <v>1</v>
      </c>
      <c r="M33" s="35">
        <f t="shared" si="1"/>
        <v>0.9</v>
      </c>
    </row>
    <row r="34" spans="1:13" ht="15.75" thickBot="1" x14ac:dyDescent="0.3">
      <c r="A34" s="5">
        <v>33</v>
      </c>
      <c r="B34" s="24" t="s">
        <v>67</v>
      </c>
      <c r="C34" s="25">
        <v>0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>
        <v>0</v>
      </c>
      <c r="L34" s="25">
        <v>1</v>
      </c>
      <c r="M34" s="36">
        <f t="shared" si="1"/>
        <v>0.8</v>
      </c>
    </row>
    <row r="35" spans="1:13" x14ac:dyDescent="0.25">
      <c r="A35" s="5">
        <v>34</v>
      </c>
      <c r="B35" s="26" t="s">
        <v>68</v>
      </c>
      <c r="C35" s="20">
        <v>1</v>
      </c>
      <c r="D35" s="20">
        <v>0</v>
      </c>
      <c r="E35" s="20">
        <v>0</v>
      </c>
      <c r="F35" s="20">
        <v>1</v>
      </c>
      <c r="G35" s="20">
        <v>1</v>
      </c>
      <c r="H35" s="20">
        <v>1</v>
      </c>
      <c r="I35" s="20">
        <v>0</v>
      </c>
      <c r="J35" s="20">
        <v>1</v>
      </c>
      <c r="K35" s="20">
        <v>1</v>
      </c>
      <c r="L35" s="20">
        <v>1</v>
      </c>
      <c r="M35" s="34">
        <f>AVERAGE(C35:L35)</f>
        <v>0.7</v>
      </c>
    </row>
    <row r="36" spans="1:13" x14ac:dyDescent="0.25">
      <c r="A36" s="5">
        <v>35</v>
      </c>
      <c r="B36" s="27" t="s">
        <v>69</v>
      </c>
      <c r="C36" s="23">
        <v>1</v>
      </c>
      <c r="D36" s="23">
        <v>1</v>
      </c>
      <c r="E36" s="23">
        <v>1</v>
      </c>
      <c r="F36" s="23">
        <v>1</v>
      </c>
      <c r="G36" s="23">
        <v>0</v>
      </c>
      <c r="H36" s="23">
        <v>1</v>
      </c>
      <c r="I36" s="23">
        <v>0</v>
      </c>
      <c r="J36" s="23">
        <v>1</v>
      </c>
      <c r="K36" s="23">
        <v>1</v>
      </c>
      <c r="L36" s="23">
        <v>1</v>
      </c>
      <c r="M36" s="35">
        <f t="shared" ref="M36:M46" si="2">AVERAGE(C36:L36)</f>
        <v>0.8</v>
      </c>
    </row>
    <row r="37" spans="1:13" x14ac:dyDescent="0.25">
      <c r="A37" s="5">
        <v>36</v>
      </c>
      <c r="B37" s="27" t="s">
        <v>70</v>
      </c>
      <c r="C37" s="23">
        <v>0</v>
      </c>
      <c r="D37" s="23">
        <v>1</v>
      </c>
      <c r="E37" s="23">
        <v>0</v>
      </c>
      <c r="F37" s="23">
        <v>0</v>
      </c>
      <c r="G37" s="23">
        <v>1</v>
      </c>
      <c r="H37" s="23">
        <v>1</v>
      </c>
      <c r="I37" s="23">
        <v>0</v>
      </c>
      <c r="J37" s="23">
        <v>1</v>
      </c>
      <c r="K37" s="23">
        <v>1</v>
      </c>
      <c r="L37" s="23">
        <v>1</v>
      </c>
      <c r="M37" s="35">
        <f t="shared" si="2"/>
        <v>0.6</v>
      </c>
    </row>
    <row r="38" spans="1:13" x14ac:dyDescent="0.25">
      <c r="A38" s="5">
        <v>37</v>
      </c>
      <c r="B38" s="27" t="s">
        <v>71</v>
      </c>
      <c r="C38" s="23">
        <v>1</v>
      </c>
      <c r="D38" s="23">
        <v>0</v>
      </c>
      <c r="E38" s="23">
        <v>0</v>
      </c>
      <c r="F38" s="23">
        <v>0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35">
        <f t="shared" si="2"/>
        <v>0.7</v>
      </c>
    </row>
    <row r="39" spans="1:13" x14ac:dyDescent="0.25">
      <c r="A39" s="5">
        <v>38</v>
      </c>
      <c r="B39" s="27" t="s">
        <v>72</v>
      </c>
      <c r="C39" s="23">
        <v>1</v>
      </c>
      <c r="D39" s="23">
        <v>0</v>
      </c>
      <c r="E39" s="23">
        <v>1</v>
      </c>
      <c r="F39" s="23">
        <v>1</v>
      </c>
      <c r="G39" s="23">
        <v>0</v>
      </c>
      <c r="H39" s="23">
        <v>1</v>
      </c>
      <c r="I39" s="23">
        <v>0</v>
      </c>
      <c r="J39" s="23">
        <v>0</v>
      </c>
      <c r="K39" s="23">
        <v>1</v>
      </c>
      <c r="L39" s="23">
        <v>0</v>
      </c>
      <c r="M39" s="35">
        <f t="shared" si="2"/>
        <v>0.5</v>
      </c>
    </row>
    <row r="40" spans="1:13" x14ac:dyDescent="0.25">
      <c r="A40" s="5">
        <v>39</v>
      </c>
      <c r="B40" s="27" t="s">
        <v>73</v>
      </c>
      <c r="C40" s="23">
        <v>1</v>
      </c>
      <c r="D40" s="23">
        <v>1</v>
      </c>
      <c r="E40" s="23">
        <v>1</v>
      </c>
      <c r="F40" s="23">
        <v>1</v>
      </c>
      <c r="G40" s="23">
        <v>1</v>
      </c>
      <c r="H40" s="23">
        <v>1</v>
      </c>
      <c r="I40" s="23">
        <v>0</v>
      </c>
      <c r="J40" s="23">
        <v>1</v>
      </c>
      <c r="K40" s="23">
        <v>1</v>
      </c>
      <c r="L40" s="23">
        <v>1</v>
      </c>
      <c r="M40" s="35">
        <f t="shared" si="2"/>
        <v>0.9</v>
      </c>
    </row>
    <row r="41" spans="1:13" x14ac:dyDescent="0.25">
      <c r="A41" s="5">
        <v>40</v>
      </c>
      <c r="B41" s="27" t="s">
        <v>74</v>
      </c>
      <c r="C41" s="23">
        <v>1</v>
      </c>
      <c r="D41" s="23">
        <v>0</v>
      </c>
      <c r="E41" s="23">
        <v>0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35">
        <f t="shared" si="2"/>
        <v>0.8</v>
      </c>
    </row>
    <row r="42" spans="1:13" x14ac:dyDescent="0.25">
      <c r="A42" s="5">
        <v>41</v>
      </c>
      <c r="B42" s="27" t="s">
        <v>75</v>
      </c>
      <c r="C42" s="23">
        <v>0</v>
      </c>
      <c r="D42" s="23">
        <v>0</v>
      </c>
      <c r="E42" s="23">
        <v>0</v>
      </c>
      <c r="F42" s="23">
        <v>1</v>
      </c>
      <c r="G42" s="23">
        <v>1</v>
      </c>
      <c r="H42" s="23">
        <v>1</v>
      </c>
      <c r="I42" s="23">
        <v>0</v>
      </c>
      <c r="J42" s="23">
        <v>1</v>
      </c>
      <c r="K42" s="23">
        <v>1</v>
      </c>
      <c r="L42" s="23">
        <v>1</v>
      </c>
      <c r="M42" s="35">
        <f t="shared" si="2"/>
        <v>0.6</v>
      </c>
    </row>
    <row r="43" spans="1:13" x14ac:dyDescent="0.25">
      <c r="A43" s="5">
        <v>42</v>
      </c>
      <c r="B43" s="27" t="s">
        <v>76</v>
      </c>
      <c r="C43" s="23">
        <v>1</v>
      </c>
      <c r="D43" s="23">
        <v>1</v>
      </c>
      <c r="E43" s="23">
        <v>0</v>
      </c>
      <c r="F43" s="23">
        <v>1</v>
      </c>
      <c r="G43" s="23">
        <v>1</v>
      </c>
      <c r="H43" s="23">
        <v>1</v>
      </c>
      <c r="I43" s="23">
        <v>1</v>
      </c>
      <c r="J43" s="23">
        <v>1</v>
      </c>
      <c r="K43" s="23">
        <v>0</v>
      </c>
      <c r="L43" s="23">
        <v>0</v>
      </c>
      <c r="M43" s="35">
        <f t="shared" si="2"/>
        <v>0.7</v>
      </c>
    </row>
    <row r="44" spans="1:13" x14ac:dyDescent="0.25">
      <c r="A44" s="5">
        <v>43</v>
      </c>
      <c r="B44" s="27" t="s">
        <v>77</v>
      </c>
      <c r="C44" s="23">
        <v>1</v>
      </c>
      <c r="D44" s="23">
        <v>1</v>
      </c>
      <c r="E44" s="23">
        <v>1</v>
      </c>
      <c r="F44" s="23">
        <v>0</v>
      </c>
      <c r="G44" s="23">
        <v>1</v>
      </c>
      <c r="H44" s="23">
        <v>1</v>
      </c>
      <c r="I44" s="23">
        <v>0</v>
      </c>
      <c r="J44" s="23">
        <v>1</v>
      </c>
      <c r="K44" s="23">
        <v>1</v>
      </c>
      <c r="L44" s="23">
        <v>1</v>
      </c>
      <c r="M44" s="35">
        <f t="shared" si="2"/>
        <v>0.8</v>
      </c>
    </row>
    <row r="45" spans="1:13" x14ac:dyDescent="0.25">
      <c r="A45" s="5">
        <v>44</v>
      </c>
      <c r="B45" s="27" t="s">
        <v>78</v>
      </c>
      <c r="C45" s="23">
        <v>0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0</v>
      </c>
      <c r="J45" s="23">
        <v>1</v>
      </c>
      <c r="K45" s="23">
        <v>1</v>
      </c>
      <c r="L45" s="23">
        <v>1</v>
      </c>
      <c r="M45" s="35">
        <f t="shared" si="2"/>
        <v>0.8</v>
      </c>
    </row>
    <row r="46" spans="1:13" ht="15.75" thickBot="1" x14ac:dyDescent="0.3">
      <c r="A46" s="5">
        <v>45</v>
      </c>
      <c r="B46" s="28" t="s">
        <v>79</v>
      </c>
      <c r="C46" s="25">
        <v>1</v>
      </c>
      <c r="D46" s="25">
        <v>1</v>
      </c>
      <c r="E46" s="25">
        <v>0</v>
      </c>
      <c r="F46" s="25">
        <v>0</v>
      </c>
      <c r="G46" s="25">
        <v>1</v>
      </c>
      <c r="H46" s="25">
        <v>1</v>
      </c>
      <c r="I46" s="25">
        <v>1</v>
      </c>
      <c r="J46" s="25">
        <v>1</v>
      </c>
      <c r="K46" s="25">
        <v>1</v>
      </c>
      <c r="L46" s="25">
        <v>0</v>
      </c>
      <c r="M46" s="36">
        <f t="shared" si="2"/>
        <v>0.7</v>
      </c>
    </row>
    <row r="47" spans="1:13" x14ac:dyDescent="0.25">
      <c r="A47" s="5">
        <v>46</v>
      </c>
      <c r="B47" s="19" t="s">
        <v>80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0</v>
      </c>
      <c r="J47" s="20">
        <v>1</v>
      </c>
      <c r="K47" s="20">
        <v>1</v>
      </c>
      <c r="L47" s="20">
        <v>1</v>
      </c>
      <c r="M47" s="34">
        <f>AVERAGE(C47:L47)</f>
        <v>0.9</v>
      </c>
    </row>
    <row r="48" spans="1:13" x14ac:dyDescent="0.25">
      <c r="A48" s="5">
        <v>47</v>
      </c>
      <c r="B48" s="21" t="s">
        <v>81</v>
      </c>
      <c r="C48" s="23">
        <v>1</v>
      </c>
      <c r="D48" s="23">
        <v>1</v>
      </c>
      <c r="E48" s="23">
        <v>0</v>
      </c>
      <c r="F48" s="23">
        <v>1</v>
      </c>
      <c r="G48" s="23">
        <v>1</v>
      </c>
      <c r="H48" s="23">
        <v>1</v>
      </c>
      <c r="I48" s="23">
        <v>0</v>
      </c>
      <c r="J48" s="23">
        <v>1</v>
      </c>
      <c r="K48" s="23">
        <v>1</v>
      </c>
      <c r="L48" s="23">
        <v>0</v>
      </c>
      <c r="M48" s="35">
        <f t="shared" ref="M48:M64" si="3">AVERAGE(C48:L48)</f>
        <v>0.7</v>
      </c>
    </row>
    <row r="49" spans="1:13" x14ac:dyDescent="0.25">
      <c r="A49" s="5">
        <v>48</v>
      </c>
      <c r="B49" s="21" t="s">
        <v>82</v>
      </c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0</v>
      </c>
      <c r="J49" s="23">
        <v>1</v>
      </c>
      <c r="K49" s="23">
        <v>1</v>
      </c>
      <c r="L49" s="23">
        <v>1</v>
      </c>
      <c r="M49" s="35">
        <f t="shared" si="3"/>
        <v>0.9</v>
      </c>
    </row>
    <row r="50" spans="1:13" x14ac:dyDescent="0.25">
      <c r="A50" s="5">
        <v>49</v>
      </c>
      <c r="B50" s="21" t="s">
        <v>100</v>
      </c>
      <c r="C50" s="23">
        <v>0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35">
        <f t="shared" si="3"/>
        <v>0.2</v>
      </c>
    </row>
    <row r="51" spans="1:13" x14ac:dyDescent="0.25">
      <c r="A51" s="5">
        <v>50</v>
      </c>
      <c r="B51" s="21" t="s">
        <v>84</v>
      </c>
      <c r="C51" s="23">
        <v>1</v>
      </c>
      <c r="D51" s="23">
        <v>1</v>
      </c>
      <c r="E51" s="23">
        <v>0</v>
      </c>
      <c r="F51" s="23">
        <v>1</v>
      </c>
      <c r="G51" s="23">
        <v>1</v>
      </c>
      <c r="H51" s="23">
        <v>1</v>
      </c>
      <c r="I51" s="23">
        <v>0</v>
      </c>
      <c r="J51" s="23">
        <v>0</v>
      </c>
      <c r="K51" s="23">
        <v>0</v>
      </c>
      <c r="L51" s="23">
        <v>0</v>
      </c>
      <c r="M51" s="35">
        <f t="shared" si="3"/>
        <v>0.5</v>
      </c>
    </row>
    <row r="52" spans="1:13" x14ac:dyDescent="0.25">
      <c r="A52" s="5">
        <v>51</v>
      </c>
      <c r="B52" s="21" t="s">
        <v>85</v>
      </c>
      <c r="C52" s="23">
        <v>1</v>
      </c>
      <c r="D52" s="23">
        <v>1</v>
      </c>
      <c r="E52" s="23">
        <v>1</v>
      </c>
      <c r="F52" s="23">
        <v>0</v>
      </c>
      <c r="G52" s="23">
        <v>1</v>
      </c>
      <c r="H52" s="23">
        <v>1</v>
      </c>
      <c r="I52" s="23">
        <v>1</v>
      </c>
      <c r="J52" s="23">
        <v>1</v>
      </c>
      <c r="K52" s="23">
        <v>0</v>
      </c>
      <c r="L52" s="23">
        <v>0</v>
      </c>
      <c r="M52" s="35">
        <f t="shared" si="3"/>
        <v>0.7</v>
      </c>
    </row>
    <row r="53" spans="1:13" x14ac:dyDescent="0.25">
      <c r="A53" s="5">
        <v>52</v>
      </c>
      <c r="B53" s="21" t="s">
        <v>86</v>
      </c>
      <c r="C53" s="23">
        <v>1</v>
      </c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23">
        <v>0</v>
      </c>
      <c r="J53" s="23">
        <v>0</v>
      </c>
      <c r="K53" s="23">
        <v>1</v>
      </c>
      <c r="L53" s="23">
        <v>1</v>
      </c>
      <c r="M53" s="35">
        <f t="shared" si="3"/>
        <v>0.8</v>
      </c>
    </row>
    <row r="54" spans="1:13" x14ac:dyDescent="0.25">
      <c r="A54" s="5">
        <v>53</v>
      </c>
      <c r="B54" s="21" t="s">
        <v>87</v>
      </c>
      <c r="C54" s="23">
        <v>1</v>
      </c>
      <c r="D54" s="23">
        <v>0</v>
      </c>
      <c r="E54" s="23">
        <v>0</v>
      </c>
      <c r="F54" s="23">
        <v>1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  <c r="M54" s="35">
        <f t="shared" si="3"/>
        <v>0.8</v>
      </c>
    </row>
    <row r="55" spans="1:13" x14ac:dyDescent="0.25">
      <c r="A55" s="5">
        <v>54</v>
      </c>
      <c r="B55" s="21" t="s">
        <v>88</v>
      </c>
      <c r="C55" s="23">
        <v>1</v>
      </c>
      <c r="D55" s="23">
        <v>1</v>
      </c>
      <c r="E55" s="23">
        <v>1</v>
      </c>
      <c r="F55" s="23">
        <v>0</v>
      </c>
      <c r="G55" s="23">
        <v>1</v>
      </c>
      <c r="H55" s="23">
        <v>1</v>
      </c>
      <c r="I55" s="23">
        <v>0</v>
      </c>
      <c r="J55" s="23">
        <v>0</v>
      </c>
      <c r="K55" s="23">
        <v>1</v>
      </c>
      <c r="L55" s="23">
        <v>1</v>
      </c>
      <c r="M55" s="35">
        <f t="shared" si="3"/>
        <v>0.7</v>
      </c>
    </row>
    <row r="56" spans="1:13" x14ac:dyDescent="0.25">
      <c r="A56" s="5">
        <v>55</v>
      </c>
      <c r="B56" s="21" t="s">
        <v>89</v>
      </c>
      <c r="C56" s="23">
        <v>1</v>
      </c>
      <c r="D56" s="23">
        <v>1</v>
      </c>
      <c r="E56" s="23">
        <v>1</v>
      </c>
      <c r="F56" s="23">
        <v>1</v>
      </c>
      <c r="G56" s="23">
        <v>0</v>
      </c>
      <c r="H56" s="23">
        <v>1</v>
      </c>
      <c r="I56" s="23">
        <v>1</v>
      </c>
      <c r="J56" s="23">
        <v>1</v>
      </c>
      <c r="K56" s="23">
        <v>1</v>
      </c>
      <c r="L56" s="23">
        <v>1</v>
      </c>
      <c r="M56" s="35">
        <f t="shared" si="3"/>
        <v>0.9</v>
      </c>
    </row>
    <row r="57" spans="1:13" x14ac:dyDescent="0.25">
      <c r="A57" s="5">
        <v>56</v>
      </c>
      <c r="B57" s="21" t="s">
        <v>90</v>
      </c>
      <c r="C57" s="23">
        <v>1</v>
      </c>
      <c r="D57" s="23">
        <v>1</v>
      </c>
      <c r="E57" s="23">
        <v>0</v>
      </c>
      <c r="F57" s="23">
        <v>1</v>
      </c>
      <c r="G57" s="23">
        <v>1</v>
      </c>
      <c r="H57" s="23">
        <v>1</v>
      </c>
      <c r="I57" s="23">
        <v>1</v>
      </c>
      <c r="J57" s="23">
        <v>1</v>
      </c>
      <c r="K57" s="23">
        <v>1</v>
      </c>
      <c r="L57" s="23">
        <v>0</v>
      </c>
      <c r="M57" s="35">
        <f t="shared" si="3"/>
        <v>0.8</v>
      </c>
    </row>
    <row r="58" spans="1:13" x14ac:dyDescent="0.25">
      <c r="A58" s="5">
        <v>57</v>
      </c>
      <c r="B58" s="21" t="s">
        <v>91</v>
      </c>
      <c r="C58" s="23">
        <v>1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0</v>
      </c>
      <c r="J58" s="23">
        <v>0</v>
      </c>
      <c r="K58" s="23">
        <v>1</v>
      </c>
      <c r="L58" s="23">
        <v>1</v>
      </c>
      <c r="M58" s="35">
        <f t="shared" si="3"/>
        <v>0.8</v>
      </c>
    </row>
    <row r="59" spans="1:13" x14ac:dyDescent="0.25">
      <c r="A59" s="5">
        <v>58</v>
      </c>
      <c r="B59" s="21" t="s">
        <v>92</v>
      </c>
      <c r="C59" s="23">
        <v>1</v>
      </c>
      <c r="D59" s="23">
        <v>1</v>
      </c>
      <c r="E59" s="23">
        <v>0</v>
      </c>
      <c r="F59" s="23">
        <v>0</v>
      </c>
      <c r="G59" s="23">
        <v>1</v>
      </c>
      <c r="H59" s="23">
        <v>1</v>
      </c>
      <c r="I59" s="23">
        <v>0</v>
      </c>
      <c r="J59" s="23">
        <v>0</v>
      </c>
      <c r="K59" s="23">
        <v>0</v>
      </c>
      <c r="L59" s="23">
        <v>0</v>
      </c>
      <c r="M59" s="35">
        <f t="shared" si="3"/>
        <v>0.4</v>
      </c>
    </row>
    <row r="60" spans="1:13" x14ac:dyDescent="0.25">
      <c r="A60" s="5">
        <v>59</v>
      </c>
      <c r="B60" s="21" t="s">
        <v>93</v>
      </c>
      <c r="C60" s="23">
        <v>1</v>
      </c>
      <c r="D60" s="23">
        <v>1</v>
      </c>
      <c r="E60" s="23">
        <v>0</v>
      </c>
      <c r="F60" s="23">
        <v>1</v>
      </c>
      <c r="G60" s="23">
        <v>0</v>
      </c>
      <c r="H60" s="23">
        <v>1</v>
      </c>
      <c r="I60" s="23">
        <v>1</v>
      </c>
      <c r="J60" s="23">
        <v>1</v>
      </c>
      <c r="K60" s="23">
        <v>1</v>
      </c>
      <c r="L60" s="23">
        <v>1</v>
      </c>
      <c r="M60" s="35">
        <f t="shared" si="3"/>
        <v>0.8</v>
      </c>
    </row>
    <row r="61" spans="1:13" x14ac:dyDescent="0.25">
      <c r="A61" s="5">
        <v>60</v>
      </c>
      <c r="B61" s="21" t="s">
        <v>94</v>
      </c>
      <c r="C61" s="23">
        <v>1</v>
      </c>
      <c r="D61" s="23">
        <v>1</v>
      </c>
      <c r="E61" s="23">
        <v>1</v>
      </c>
      <c r="F61" s="23">
        <v>0</v>
      </c>
      <c r="G61" s="23">
        <v>1</v>
      </c>
      <c r="H61" s="23">
        <v>1</v>
      </c>
      <c r="I61" s="23">
        <v>0</v>
      </c>
      <c r="J61" s="23">
        <v>1</v>
      </c>
      <c r="K61" s="23">
        <v>1</v>
      </c>
      <c r="L61" s="23">
        <v>0</v>
      </c>
      <c r="M61" s="35">
        <f t="shared" si="3"/>
        <v>0.7</v>
      </c>
    </row>
    <row r="62" spans="1:13" x14ac:dyDescent="0.25">
      <c r="A62" s="5">
        <v>61</v>
      </c>
      <c r="B62" s="21" t="s">
        <v>95</v>
      </c>
      <c r="C62" s="23">
        <v>0</v>
      </c>
      <c r="D62" s="23">
        <v>1</v>
      </c>
      <c r="E62" s="23">
        <v>0</v>
      </c>
      <c r="F62" s="23">
        <v>1</v>
      </c>
      <c r="G62" s="23">
        <v>1</v>
      </c>
      <c r="H62" s="23">
        <v>1</v>
      </c>
      <c r="I62" s="23">
        <v>1</v>
      </c>
      <c r="J62" s="23">
        <v>0</v>
      </c>
      <c r="K62" s="23">
        <v>1</v>
      </c>
      <c r="L62" s="23">
        <v>1</v>
      </c>
      <c r="M62" s="35">
        <f t="shared" si="3"/>
        <v>0.7</v>
      </c>
    </row>
    <row r="63" spans="1:13" x14ac:dyDescent="0.25">
      <c r="A63" s="5">
        <v>62</v>
      </c>
      <c r="B63" s="21" t="s">
        <v>96</v>
      </c>
      <c r="C63" s="23">
        <v>0</v>
      </c>
      <c r="D63" s="23">
        <v>1</v>
      </c>
      <c r="E63" s="23">
        <v>0</v>
      </c>
      <c r="F63" s="23">
        <v>1</v>
      </c>
      <c r="G63" s="23">
        <v>0</v>
      </c>
      <c r="H63" s="23">
        <v>1</v>
      </c>
      <c r="I63" s="23">
        <v>0</v>
      </c>
      <c r="J63" s="23">
        <v>0</v>
      </c>
      <c r="K63" s="23">
        <v>0</v>
      </c>
      <c r="L63" s="23">
        <v>1</v>
      </c>
      <c r="M63" s="35">
        <f t="shared" si="3"/>
        <v>0.4</v>
      </c>
    </row>
    <row r="64" spans="1:13" ht="15.75" thickBot="1" x14ac:dyDescent="0.3">
      <c r="A64" s="5">
        <v>63</v>
      </c>
      <c r="B64" s="24" t="s">
        <v>97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>
        <v>0</v>
      </c>
      <c r="J64" s="25">
        <v>1</v>
      </c>
      <c r="K64" s="25">
        <v>1</v>
      </c>
      <c r="L64" s="25">
        <v>1</v>
      </c>
      <c r="M64" s="36">
        <f t="shared" si="3"/>
        <v>0.9</v>
      </c>
    </row>
    <row r="65" spans="1:13" x14ac:dyDescent="0.25">
      <c r="A65" s="5"/>
      <c r="B65" s="29" t="s">
        <v>32</v>
      </c>
      <c r="C65" s="30">
        <f>AVERAGE(C2:C64)</f>
        <v>0.79365079365079361</v>
      </c>
      <c r="D65" s="30">
        <f t="shared" ref="D65:M65" si="4">AVERAGE(D2:D64)</f>
        <v>0.8571428571428571</v>
      </c>
      <c r="E65" s="30">
        <f t="shared" si="4"/>
        <v>0.5714285714285714</v>
      </c>
      <c r="F65" s="30">
        <f t="shared" si="4"/>
        <v>0.73015873015873012</v>
      </c>
      <c r="G65" s="30">
        <f t="shared" si="4"/>
        <v>0.84126984126984128</v>
      </c>
      <c r="H65" s="30">
        <f t="shared" si="4"/>
        <v>0.93650793650793651</v>
      </c>
      <c r="I65" s="30">
        <f t="shared" si="4"/>
        <v>0.2857142857142857</v>
      </c>
      <c r="J65" s="30">
        <f t="shared" si="4"/>
        <v>0.76190476190476186</v>
      </c>
      <c r="K65" s="30">
        <f t="shared" si="4"/>
        <v>0.7142857142857143</v>
      </c>
      <c r="L65" s="30">
        <f t="shared" si="4"/>
        <v>0.73015873015873012</v>
      </c>
      <c r="M65" s="37">
        <f t="shared" si="4"/>
        <v>0.72222222222222221</v>
      </c>
    </row>
    <row r="66" spans="1:13" x14ac:dyDescent="0.25">
      <c r="A66" s="5"/>
      <c r="B66" s="39" t="s">
        <v>33</v>
      </c>
      <c r="C66" s="31">
        <v>0.515625</v>
      </c>
      <c r="D66" s="31">
        <v>0.203125</v>
      </c>
      <c r="E66" s="31">
        <v>0.171875</v>
      </c>
      <c r="F66" s="31">
        <v>0.484375</v>
      </c>
      <c r="G66" s="31">
        <v>0.640625</v>
      </c>
      <c r="H66" s="31">
        <v>0.8125</v>
      </c>
      <c r="I66" s="31">
        <v>0.15625</v>
      </c>
      <c r="J66" s="31">
        <v>0.265625</v>
      </c>
      <c r="K66" s="31">
        <v>0.34375</v>
      </c>
      <c r="L66" s="31">
        <v>0.390625</v>
      </c>
      <c r="M66" s="37">
        <v>0.3984375</v>
      </c>
    </row>
    <row r="67" spans="1:13" x14ac:dyDescent="0.25">
      <c r="A67" s="5"/>
      <c r="B67" s="39" t="s">
        <v>34</v>
      </c>
      <c r="C67" s="32">
        <f>C65-C66</f>
        <v>0.27802579365079361</v>
      </c>
      <c r="D67" s="32">
        <f t="shared" ref="D67:M67" si="5">D65-D66</f>
        <v>0.6540178571428571</v>
      </c>
      <c r="E67" s="32">
        <f t="shared" si="5"/>
        <v>0.3995535714285714</v>
      </c>
      <c r="F67" s="32">
        <f t="shared" si="5"/>
        <v>0.24578373015873012</v>
      </c>
      <c r="G67" s="32">
        <f t="shared" si="5"/>
        <v>0.20064484126984128</v>
      </c>
      <c r="H67" s="32">
        <f t="shared" si="5"/>
        <v>0.12400793650793651</v>
      </c>
      <c r="I67" s="32">
        <f t="shared" si="5"/>
        <v>0.1294642857142857</v>
      </c>
      <c r="J67" s="32">
        <f t="shared" si="5"/>
        <v>0.49627976190476186</v>
      </c>
      <c r="K67" s="32">
        <f t="shared" si="5"/>
        <v>0.3705357142857143</v>
      </c>
      <c r="L67" s="32">
        <f t="shared" si="5"/>
        <v>0.33953373015873012</v>
      </c>
      <c r="M67" s="38">
        <f t="shared" si="5"/>
        <v>0.32378472222222221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SLO3-S15</vt:lpstr>
      <vt:lpstr>PreDataS15</vt:lpstr>
      <vt:lpstr>PostDataS15</vt:lpstr>
      <vt:lpstr>'SLO3-S15'!Print_Area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2016-03-17T15:28:39Z</dcterms:modified>
</cp:coreProperties>
</file>