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UTO\"/>
    </mc:Choice>
  </mc:AlternateContent>
  <bookViews>
    <workbookView xWindow="0" yWindow="0" windowWidth="19440" windowHeight="11655" activeTab="3"/>
  </bookViews>
  <sheets>
    <sheet name="SLO3-S15" sheetId="2" r:id="rId1"/>
    <sheet name="PreDataS15" sheetId="3" r:id="rId2"/>
    <sheet name="SLO1-S16" sheetId="1" r:id="rId3"/>
    <sheet name="SLO1 S17" sheetId="4" r:id="rId4"/>
  </sheets>
  <externalReferences>
    <externalReference r:id="rId5"/>
  </externalReferences>
  <definedNames>
    <definedName name="displayID">[1]Names!$I$3</definedName>
    <definedName name="_xlnm.Print_Area" localSheetId="3">'SLO1 S17'!$A$1:$G$44</definedName>
    <definedName name="_xlnm.Print_Area" localSheetId="2">'SLO1-S16'!$A$1:$G$44</definedName>
    <definedName name="_xlnm.Print_Area" localSheetId="0">'SLO3-S15'!$A$1:$G$44</definedName>
  </definedNames>
  <calcPr calcId="152511"/>
</workbook>
</file>

<file path=xl/calcChain.xml><?xml version="1.0" encoding="utf-8"?>
<calcChain xmlns="http://schemas.openxmlformats.org/spreadsheetml/2006/main">
  <c r="G20" i="4" l="1"/>
  <c r="G21" i="4" s="1"/>
  <c r="E18" i="4"/>
  <c r="G17" i="4"/>
  <c r="C18" i="4" s="1"/>
  <c r="A18" i="4" l="1"/>
  <c r="G18" i="4" s="1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B66" i="3"/>
  <c r="C66" i="3"/>
  <c r="D66" i="3"/>
  <c r="E66" i="3"/>
  <c r="F66" i="3"/>
  <c r="G66" i="3"/>
  <c r="H66" i="3"/>
  <c r="I66" i="3"/>
  <c r="J66" i="3"/>
  <c r="K66" i="3"/>
  <c r="L66" i="3"/>
  <c r="G21" i="2"/>
  <c r="G20" i="2"/>
  <c r="G18" i="2"/>
  <c r="E18" i="2"/>
  <c r="C18" i="2"/>
  <c r="A18" i="2"/>
  <c r="G17" i="2"/>
  <c r="G20" i="1" l="1"/>
  <c r="G21" i="1" s="1"/>
  <c r="G17" i="1"/>
  <c r="C18" i="1" s="1"/>
  <c r="E18" i="1" l="1"/>
  <c r="A18" i="1"/>
  <c r="G18" i="1" l="1"/>
</calcChain>
</file>

<file path=xl/sharedStrings.xml><?xml version="1.0" encoding="utf-8"?>
<sst xmlns="http://schemas.openxmlformats.org/spreadsheetml/2006/main" count="139" uniqueCount="102">
  <si>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</si>
  <si>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</si>
  <si>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</si>
  <si>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</si>
  <si>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</si>
  <si>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</si>
  <si>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</si>
  <si>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</si>
  <si>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</si>
  <si>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</si>
  <si>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</si>
  <si>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</si>
  <si>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</si>
  <si>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</si>
  <si>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</si>
  <si>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</si>
  <si>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</si>
  <si>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Automotive</t>
  </si>
  <si>
    <t>AUTO B1AB: Introduction to Automotive Technolgy</t>
  </si>
  <si>
    <t xml:space="preserve">86% of the B1AB students meet the outcome expectation.  I am very pleased with his result. In the future I may stress the importance of ASE certification for our industry and possibly require students to build an account as a homework assignment. </t>
  </si>
  <si>
    <t>5/13-15/2016</t>
  </si>
  <si>
    <t>5/13-15/2015</t>
  </si>
  <si>
    <t xml:space="preserve">74.6% of the B1AB students meet or exceed the outcome expectation.  The analysis of the results did show overall weakness in knowledge of fluids and fuel systems. In future semesters I will modify classroom lecture and/or lab activities to accomidate this minor shortcomming in order to improve retention of knowledge in these areas. </t>
  </si>
  <si>
    <t>Student 64</t>
  </si>
  <si>
    <t>Student 63</t>
  </si>
  <si>
    <t>Student 62</t>
  </si>
  <si>
    <t>Student 61</t>
  </si>
  <si>
    <t>Student 60</t>
  </si>
  <si>
    <t>Student 59</t>
  </si>
  <si>
    <t>Student 58</t>
  </si>
  <si>
    <t>Student 57</t>
  </si>
  <si>
    <t>Student 56</t>
  </si>
  <si>
    <t>Student 55</t>
  </si>
  <si>
    <t>Student 54</t>
  </si>
  <si>
    <t>Student 53</t>
  </si>
  <si>
    <t>Student 52</t>
  </si>
  <si>
    <t>Student 51</t>
  </si>
  <si>
    <t>Student 50</t>
  </si>
  <si>
    <t xml:space="preserve"> Student 49</t>
  </si>
  <si>
    <t>Student 48</t>
  </si>
  <si>
    <t>Student 47</t>
  </si>
  <si>
    <t>Student 46</t>
  </si>
  <si>
    <t>Student 45</t>
  </si>
  <si>
    <t>Student 44</t>
  </si>
  <si>
    <t>Student 43</t>
  </si>
  <si>
    <t>Student 42</t>
  </si>
  <si>
    <t>Student 41</t>
  </si>
  <si>
    <t>Student 40</t>
  </si>
  <si>
    <t>Student 39</t>
  </si>
  <si>
    <t>Student 38</t>
  </si>
  <si>
    <t>Student 37</t>
  </si>
  <si>
    <t>Student 36</t>
  </si>
  <si>
    <t>Student 35</t>
  </si>
  <si>
    <t>Student 34</t>
  </si>
  <si>
    <t>Student 33</t>
  </si>
  <si>
    <t>Student 32</t>
  </si>
  <si>
    <t>Student 31</t>
  </si>
  <si>
    <t>Student 30</t>
  </si>
  <si>
    <t>Student 29</t>
  </si>
  <si>
    <t>Student 28</t>
  </si>
  <si>
    <t>Student 27</t>
  </si>
  <si>
    <t>Student 26</t>
  </si>
  <si>
    <t>Student 25</t>
  </si>
  <si>
    <t>Student 24</t>
  </si>
  <si>
    <t>Student 23</t>
  </si>
  <si>
    <t>Student 22</t>
  </si>
  <si>
    <t>Student 21</t>
  </si>
  <si>
    <t>Student 20</t>
  </si>
  <si>
    <t>Student 19</t>
  </si>
  <si>
    <t>Student 18</t>
  </si>
  <si>
    <t>Student 117</t>
  </si>
  <si>
    <t>Student 16</t>
  </si>
  <si>
    <t>Student 15</t>
  </si>
  <si>
    <t>Student 14</t>
  </si>
  <si>
    <t>Student 13</t>
  </si>
  <si>
    <t>Student 12</t>
  </si>
  <si>
    <t>Student 11</t>
  </si>
  <si>
    <t>Student 10</t>
  </si>
  <si>
    <t>Student 9</t>
  </si>
  <si>
    <t>Student 8</t>
  </si>
  <si>
    <t>Student 7</t>
  </si>
  <si>
    <t>Student 6</t>
  </si>
  <si>
    <t>Student 5</t>
  </si>
  <si>
    <t>Student 4</t>
  </si>
  <si>
    <t>Student 3</t>
  </si>
  <si>
    <t>Student 2</t>
  </si>
  <si>
    <t>Student 1</t>
  </si>
  <si>
    <t>Class Average</t>
  </si>
  <si>
    <t>10 MIL</t>
  </si>
  <si>
    <t>9 tire</t>
  </si>
  <si>
    <t>8 Condct</t>
  </si>
  <si>
    <t>7 FI</t>
  </si>
  <si>
    <t>6 ign</t>
  </si>
  <si>
    <t>5 t-stat</t>
  </si>
  <si>
    <t>4 starting</t>
  </si>
  <si>
    <t>3 Oil leak</t>
  </si>
  <si>
    <t>2 batt</t>
  </si>
  <si>
    <t>1 High val</t>
  </si>
  <si>
    <t xml:space="preserve"> Name</t>
  </si>
  <si>
    <t>Auto B1AB</t>
  </si>
  <si>
    <t>Spring 2017</t>
  </si>
  <si>
    <t xml:space="preserve">87% of the B1AB students meet or exceed the outcome expectation. 13% of the students did not fully meet the expectation. I analyzed the gradebook as a whole and noticed that there seems to be a correlation between students that did not meet the expectation and missing lab and class assignments relating to the exam. I am pleased with this outcome but in the future I would like to improve. I am now utilizing a new online learning management system for this class in which I plan to tailor additional homework assignments to reinforce these concepts in addition to the classroom instruction and lab work to improve performance in the targeted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</si>
</sst>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9" fontId="0" fillId="0" borderId="0" xfId="3" applyFont="1" applyAlignment="1">
      <alignment horizontal="center"/>
    </xf>
    <xf numFmtId="9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1" fontId="0" fillId="6" borderId="0" xfId="3" applyNumberFormat="1" applyFont="1" applyFill="1" applyAlignment="1">
      <alignment horizontal="center"/>
    </xf>
    <xf numFmtId="0" fontId="0" fillId="5" borderId="0" xfId="0" applyFill="1"/>
    <xf numFmtId="0" fontId="0" fillId="7" borderId="0" xfId="0" applyFill="1"/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4">
    <cellStyle name="20% - Accent1" xfId="2" builtinId="30"/>
    <cellStyle name="40% - Accent1" xfId="1" builtinId="3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2" name="TextBox 1"/>
        <xdr:cNvSpPr txBox="1"/>
      </xdr:nvSpPr>
      <xdr:spPr>
        <a:xfrm>
          <a:off x="1234141" y="4857751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students were assessed through a pre and post test.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3" name="TextBox 2"/>
        <xdr:cNvSpPr txBox="1"/>
      </xdr:nvSpPr>
      <xdr:spPr>
        <a:xfrm>
          <a:off x="0" y="1433045"/>
          <a:ext cx="55054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3: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with written exams and performance exams sufficient knowledge to continue into advanced automotive courses.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students were assessed through a pre and post test.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1"/>
            <a:t>SLO</a:t>
          </a:r>
          <a:r>
            <a:rPr lang="en-US" b="1" baseline="0"/>
            <a:t> # 1 </a:t>
          </a:r>
          <a:r>
            <a:rPr lang="en-US"/>
            <a:t>Compare auto service industry job classification , ASE certificate, and related career opportunity.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2" name="TextBox 1"/>
        <xdr:cNvSpPr txBox="1"/>
      </xdr:nvSpPr>
      <xdr:spPr>
        <a:xfrm>
          <a:off x="1234141" y="4857751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students were assessed through a post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test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3" name="TextBox 2"/>
        <xdr:cNvSpPr txBox="1"/>
      </xdr:nvSpPr>
      <xdr:spPr>
        <a:xfrm>
          <a:off x="0" y="1433045"/>
          <a:ext cx="55054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Compare auto service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industry cob classification, ASE certificate, and related career opportunities.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1AB%20Introduction%20to%20Automotive/Grades/B1AB_MW_AM_F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book"/>
      <sheetName val="Names"/>
      <sheetName val="Grades"/>
      <sheetName val="TermsOfUse"/>
      <sheetName val="PreTest"/>
      <sheetName val="PostTest"/>
    </sheetNames>
    <sheetDataSet>
      <sheetData sheetId="0"/>
      <sheetData sheetId="1">
        <row r="3">
          <cell r="I3" t="b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26" t="s">
        <v>0</v>
      </c>
      <c r="B1" s="26"/>
      <c r="C1" s="26"/>
      <c r="D1" s="26"/>
      <c r="E1" s="26"/>
      <c r="F1" s="26"/>
      <c r="G1" s="26"/>
      <c r="H1" s="12"/>
      <c r="I1" s="2"/>
      <c r="J1" s="13"/>
      <c r="K1" s="13"/>
      <c r="L1" s="13"/>
      <c r="M1" s="13"/>
    </row>
    <row r="2" spans="1:13" x14ac:dyDescent="0.25">
      <c r="A2" s="27"/>
      <c r="B2" s="27"/>
      <c r="C2" s="27"/>
      <c r="D2" s="27"/>
      <c r="E2" s="27"/>
      <c r="F2" s="27"/>
      <c r="G2" s="27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29" t="s">
        <v>17</v>
      </c>
      <c r="D3" s="29"/>
      <c r="E3" s="29"/>
      <c r="F3" s="29"/>
      <c r="G3" s="29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0" t="s">
        <v>18</v>
      </c>
      <c r="E4" s="30"/>
      <c r="F4" s="30"/>
      <c r="G4" s="30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1" t="s">
        <v>21</v>
      </c>
      <c r="E5" s="30"/>
      <c r="F5" s="30"/>
      <c r="G5" s="30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0" t="s">
        <v>16</v>
      </c>
      <c r="G6" s="30"/>
      <c r="H6" s="11"/>
      <c r="I6" s="11"/>
      <c r="J6" s="9"/>
      <c r="K6" s="9"/>
      <c r="L6" s="9"/>
      <c r="M6" s="9"/>
    </row>
    <row r="7" spans="1:13" ht="21" customHeight="1" x14ac:dyDescent="0.25">
      <c r="A7" s="32" t="s">
        <v>15</v>
      </c>
      <c r="B7" s="33"/>
      <c r="C7" s="33"/>
      <c r="D7" s="33"/>
      <c r="E7" s="33"/>
      <c r="F7" s="33"/>
      <c r="G7" s="33"/>
      <c r="I7" s="3"/>
    </row>
    <row r="8" spans="1:13" x14ac:dyDescent="0.25">
      <c r="A8" s="25"/>
      <c r="B8" s="25"/>
      <c r="C8" s="25"/>
      <c r="D8" s="25"/>
      <c r="E8" s="25"/>
      <c r="F8" s="25"/>
      <c r="G8" s="25"/>
      <c r="H8" s="8"/>
      <c r="I8" s="4"/>
    </row>
    <row r="9" spans="1:13" x14ac:dyDescent="0.25">
      <c r="A9" s="25"/>
      <c r="B9" s="25"/>
      <c r="C9" s="25"/>
      <c r="D9" s="25"/>
      <c r="E9" s="25"/>
      <c r="F9" s="25"/>
      <c r="G9" s="25"/>
      <c r="H9" s="8"/>
      <c r="I9" s="4"/>
    </row>
    <row r="10" spans="1:13" x14ac:dyDescent="0.25">
      <c r="A10" s="25"/>
      <c r="B10" s="25"/>
      <c r="C10" s="25"/>
      <c r="D10" s="25"/>
      <c r="E10" s="25"/>
      <c r="F10" s="25"/>
      <c r="G10" s="25"/>
      <c r="H10" s="8"/>
      <c r="I10" s="4"/>
    </row>
    <row r="11" spans="1:13" x14ac:dyDescent="0.25">
      <c r="A11" s="25"/>
      <c r="B11" s="25"/>
      <c r="C11" s="25"/>
      <c r="D11" s="25"/>
      <c r="E11" s="25"/>
      <c r="F11" s="25"/>
      <c r="G11" s="25"/>
      <c r="H11" s="8"/>
      <c r="I11" s="4"/>
    </row>
    <row r="12" spans="1:13" x14ac:dyDescent="0.25">
      <c r="A12" s="25"/>
      <c r="B12" s="25"/>
      <c r="C12" s="25"/>
      <c r="D12" s="25"/>
      <c r="E12" s="25"/>
      <c r="F12" s="25"/>
      <c r="G12" s="25"/>
    </row>
    <row r="13" spans="1:13" x14ac:dyDescent="0.25">
      <c r="A13" s="25"/>
      <c r="B13" s="25"/>
      <c r="C13" s="25"/>
      <c r="D13" s="25"/>
      <c r="E13" s="25"/>
      <c r="F13" s="25"/>
      <c r="G13" s="25"/>
    </row>
    <row r="14" spans="1:13" ht="18.75" x14ac:dyDescent="0.3">
      <c r="A14" s="37" t="s">
        <v>12</v>
      </c>
      <c r="B14" s="37"/>
      <c r="C14" s="37"/>
      <c r="D14" s="37"/>
      <c r="E14" s="37"/>
      <c r="F14" s="37"/>
      <c r="G14" s="37"/>
    </row>
    <row r="15" spans="1:13" ht="15" customHeight="1" x14ac:dyDescent="0.25">
      <c r="A15" s="38" t="s">
        <v>5</v>
      </c>
      <c r="B15" s="39"/>
      <c r="C15" s="38" t="s">
        <v>6</v>
      </c>
      <c r="D15" s="39"/>
      <c r="E15" s="38" t="s">
        <v>7</v>
      </c>
      <c r="F15" s="39"/>
      <c r="G15" s="42" t="s">
        <v>8</v>
      </c>
    </row>
    <row r="16" spans="1:13" ht="30.75" customHeight="1" x14ac:dyDescent="0.25">
      <c r="A16" s="40"/>
      <c r="B16" s="41"/>
      <c r="C16" s="40"/>
      <c r="D16" s="41"/>
      <c r="E16" s="40"/>
      <c r="F16" s="41"/>
      <c r="G16" s="43"/>
    </row>
    <row r="17" spans="1:8" x14ac:dyDescent="0.25">
      <c r="A17" s="44">
        <v>11</v>
      </c>
      <c r="B17" s="45"/>
      <c r="C17" s="44">
        <v>36</v>
      </c>
      <c r="D17" s="45"/>
      <c r="E17" s="44">
        <v>16</v>
      </c>
      <c r="F17" s="45"/>
      <c r="G17" s="6">
        <f>SUM(A17:F17)</f>
        <v>63</v>
      </c>
    </row>
    <row r="18" spans="1:8" x14ac:dyDescent="0.25">
      <c r="A18" s="46">
        <f>A17/G17</f>
        <v>0.17460317460317459</v>
      </c>
      <c r="B18" s="47"/>
      <c r="C18" s="46">
        <f>C17/G17</f>
        <v>0.5714285714285714</v>
      </c>
      <c r="D18" s="47"/>
      <c r="E18" s="46">
        <f>E17/G17</f>
        <v>0.25396825396825395</v>
      </c>
      <c r="F18" s="47"/>
      <c r="G18" s="7">
        <f>SUM(A18:F18)</f>
        <v>1</v>
      </c>
      <c r="H18" s="15"/>
    </row>
    <row r="19" spans="1:8" x14ac:dyDescent="0.25">
      <c r="A19" s="48"/>
      <c r="B19" s="49"/>
      <c r="C19" s="49"/>
      <c r="D19" s="49"/>
      <c r="E19" s="49"/>
      <c r="F19" s="49"/>
      <c r="G19" s="50"/>
    </row>
    <row r="20" spans="1:8" x14ac:dyDescent="0.25">
      <c r="A20" s="34" t="s">
        <v>9</v>
      </c>
      <c r="B20" s="35"/>
      <c r="C20" s="35"/>
      <c r="D20" s="35"/>
      <c r="E20" s="35"/>
      <c r="F20" s="36"/>
      <c r="G20" s="16">
        <f>A17+C17</f>
        <v>47</v>
      </c>
    </row>
    <row r="21" spans="1:8" x14ac:dyDescent="0.25">
      <c r="A21" s="34" t="s">
        <v>10</v>
      </c>
      <c r="B21" s="35"/>
      <c r="C21" s="35"/>
      <c r="D21" s="35"/>
      <c r="E21" s="35"/>
      <c r="F21" s="36"/>
      <c r="G21" s="7">
        <f>G20/G17</f>
        <v>0.74603174603174605</v>
      </c>
    </row>
    <row r="22" spans="1:8" x14ac:dyDescent="0.25">
      <c r="A22" s="53"/>
      <c r="B22" s="53"/>
      <c r="C22" s="53"/>
      <c r="D22" s="53"/>
      <c r="E22" s="53"/>
      <c r="F22" s="53"/>
      <c r="G22" s="53"/>
    </row>
    <row r="23" spans="1:8" ht="15" customHeight="1" x14ac:dyDescent="0.25">
      <c r="A23" s="54" t="s">
        <v>11</v>
      </c>
      <c r="B23" s="54"/>
      <c r="C23" s="54"/>
      <c r="D23" s="54"/>
      <c r="E23" s="54"/>
      <c r="F23" s="54"/>
      <c r="G23" s="54"/>
    </row>
    <row r="24" spans="1:8" ht="15" customHeight="1" x14ac:dyDescent="0.25">
      <c r="A24" s="54"/>
      <c r="B24" s="54"/>
      <c r="C24" s="54"/>
      <c r="D24" s="54"/>
      <c r="E24" s="54"/>
      <c r="F24" s="54"/>
      <c r="G24" s="54"/>
    </row>
    <row r="25" spans="1:8" ht="30" customHeight="1" x14ac:dyDescent="0.25">
      <c r="A25" s="51" t="s">
        <v>13</v>
      </c>
      <c r="B25" s="51"/>
      <c r="C25" s="25"/>
      <c r="D25" s="25"/>
      <c r="E25" s="25"/>
      <c r="F25" s="25"/>
      <c r="G25" s="25"/>
    </row>
    <row r="26" spans="1:8" x14ac:dyDescent="0.25">
      <c r="A26" s="52"/>
      <c r="B26" s="52"/>
      <c r="C26" s="25"/>
      <c r="D26" s="25"/>
      <c r="E26" s="25"/>
      <c r="F26" s="25"/>
      <c r="G26" s="25"/>
    </row>
    <row r="27" spans="1:8" x14ac:dyDescent="0.25">
      <c r="A27" s="52"/>
      <c r="B27" s="52"/>
      <c r="C27" s="25"/>
      <c r="D27" s="25"/>
      <c r="E27" s="25"/>
      <c r="F27" s="25"/>
      <c r="G27" s="25"/>
    </row>
    <row r="28" spans="1:8" x14ac:dyDescent="0.25">
      <c r="A28" s="52"/>
      <c r="B28" s="52"/>
      <c r="C28" s="25"/>
      <c r="D28" s="25"/>
      <c r="E28" s="25"/>
      <c r="F28" s="25"/>
      <c r="G28" s="25"/>
    </row>
    <row r="29" spans="1:8" x14ac:dyDescent="0.25">
      <c r="A29" s="52"/>
      <c r="B29" s="52"/>
      <c r="C29" s="25"/>
      <c r="D29" s="25"/>
      <c r="E29" s="25"/>
      <c r="F29" s="25"/>
      <c r="G29" s="25"/>
    </row>
    <row r="30" spans="1:8" x14ac:dyDescent="0.25">
      <c r="A30" s="52"/>
      <c r="B30" s="52"/>
      <c r="C30" s="25"/>
      <c r="D30" s="25"/>
      <c r="E30" s="25"/>
      <c r="F30" s="25"/>
      <c r="G30" s="25"/>
    </row>
    <row r="31" spans="1:8" x14ac:dyDescent="0.25">
      <c r="A31" s="55"/>
      <c r="B31" s="55"/>
      <c r="C31" s="55"/>
      <c r="D31" s="55"/>
      <c r="E31" s="55"/>
      <c r="F31" s="55"/>
      <c r="G31" s="55"/>
    </row>
    <row r="32" spans="1:8" ht="16.5" customHeight="1" x14ac:dyDescent="0.25">
      <c r="A32" s="51" t="s">
        <v>14</v>
      </c>
      <c r="B32" s="51"/>
      <c r="C32" s="25" t="s">
        <v>22</v>
      </c>
      <c r="D32" s="25"/>
      <c r="E32" s="25"/>
      <c r="F32" s="25"/>
      <c r="G32" s="25"/>
    </row>
    <row r="33" spans="1:7" ht="15" customHeight="1" x14ac:dyDescent="0.25">
      <c r="A33" s="51"/>
      <c r="B33" s="51"/>
      <c r="C33" s="25"/>
      <c r="D33" s="25"/>
      <c r="E33" s="25"/>
      <c r="F33" s="25"/>
      <c r="G33" s="25"/>
    </row>
    <row r="34" spans="1:7" x14ac:dyDescent="0.25">
      <c r="A34" s="52"/>
      <c r="B34" s="52"/>
      <c r="C34" s="25"/>
      <c r="D34" s="25"/>
      <c r="E34" s="25"/>
      <c r="F34" s="25"/>
      <c r="G34" s="25"/>
    </row>
    <row r="35" spans="1:7" x14ac:dyDescent="0.25">
      <c r="A35" s="52"/>
      <c r="B35" s="52"/>
      <c r="C35" s="25"/>
      <c r="D35" s="25"/>
      <c r="E35" s="25"/>
      <c r="F35" s="25"/>
      <c r="G35" s="25"/>
    </row>
    <row r="36" spans="1:7" x14ac:dyDescent="0.25">
      <c r="A36" s="52"/>
      <c r="B36" s="52"/>
      <c r="C36" s="25"/>
      <c r="D36" s="25"/>
      <c r="E36" s="25"/>
      <c r="F36" s="25"/>
      <c r="G36" s="25"/>
    </row>
    <row r="37" spans="1:7" x14ac:dyDescent="0.25">
      <c r="A37" s="52"/>
      <c r="B37" s="52"/>
      <c r="C37" s="25"/>
      <c r="D37" s="25"/>
      <c r="E37" s="25"/>
      <c r="F37" s="25"/>
      <c r="G37" s="25"/>
    </row>
    <row r="38" spans="1:7" x14ac:dyDescent="0.25">
      <c r="A38" s="52"/>
      <c r="B38" s="52"/>
      <c r="C38" s="25"/>
      <c r="D38" s="25"/>
      <c r="E38" s="25"/>
      <c r="F38" s="25"/>
      <c r="G38" s="25"/>
    </row>
    <row r="39" spans="1:7" x14ac:dyDescent="0.25">
      <c r="A39" s="52"/>
      <c r="B39" s="52"/>
      <c r="C39" s="25"/>
      <c r="D39" s="25"/>
      <c r="E39" s="25"/>
      <c r="F39" s="25"/>
      <c r="G39" s="25"/>
    </row>
    <row r="40" spans="1:7" x14ac:dyDescent="0.25">
      <c r="A40" s="52"/>
      <c r="B40" s="52"/>
      <c r="C40" s="25"/>
      <c r="D40" s="25"/>
      <c r="E40" s="25"/>
      <c r="F40" s="25"/>
      <c r="G40" s="25"/>
    </row>
    <row r="41" spans="1:7" x14ac:dyDescent="0.25">
      <c r="A41" s="52"/>
      <c r="B41" s="52"/>
      <c r="C41" s="25"/>
      <c r="D41" s="25"/>
      <c r="E41" s="25"/>
      <c r="F41" s="25"/>
      <c r="G41" s="25"/>
    </row>
    <row r="42" spans="1:7" x14ac:dyDescent="0.25">
      <c r="A42" s="52"/>
      <c r="B42" s="52"/>
      <c r="C42" s="25"/>
      <c r="D42" s="25"/>
      <c r="E42" s="25"/>
      <c r="F42" s="25"/>
      <c r="G42" s="25"/>
    </row>
    <row r="43" spans="1:7" x14ac:dyDescent="0.25">
      <c r="A43" s="52"/>
      <c r="B43" s="52"/>
      <c r="C43" s="25"/>
      <c r="D43" s="25"/>
      <c r="E43" s="25"/>
      <c r="F43" s="25"/>
      <c r="G43" s="25"/>
    </row>
    <row r="44" spans="1:7" x14ac:dyDescent="0.25">
      <c r="A44" s="52"/>
      <c r="B44" s="52"/>
      <c r="C44" s="25"/>
      <c r="D44" s="25"/>
      <c r="E44" s="25"/>
      <c r="F44" s="25"/>
      <c r="G44" s="25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5" workbookViewId="0">
      <selection activeCell="A66" sqref="A66"/>
    </sheetView>
  </sheetViews>
  <sheetFormatPr defaultRowHeight="15" x14ac:dyDescent="0.25"/>
  <cols>
    <col min="1" max="16384" width="9.140625" style="5"/>
  </cols>
  <sheetData>
    <row r="1" spans="1:12" x14ac:dyDescent="0.25">
      <c r="A1" s="5" t="s">
        <v>98</v>
      </c>
      <c r="B1" s="24" t="s">
        <v>97</v>
      </c>
      <c r="C1" s="24" t="s">
        <v>96</v>
      </c>
      <c r="D1" s="24" t="s">
        <v>95</v>
      </c>
      <c r="E1" s="24" t="s">
        <v>94</v>
      </c>
      <c r="F1" s="24" t="s">
        <v>93</v>
      </c>
      <c r="G1" s="24" t="s">
        <v>92</v>
      </c>
      <c r="H1" s="24" t="s">
        <v>91</v>
      </c>
      <c r="I1" s="24" t="s">
        <v>90</v>
      </c>
      <c r="J1" s="24" t="s">
        <v>89</v>
      </c>
      <c r="K1" s="24" t="s">
        <v>88</v>
      </c>
      <c r="L1" s="23" t="s">
        <v>87</v>
      </c>
    </row>
    <row r="2" spans="1:12" x14ac:dyDescent="0.25">
      <c r="A2" s="21" t="s">
        <v>86</v>
      </c>
      <c r="B2" s="19">
        <v>0</v>
      </c>
      <c r="C2" s="19">
        <v>1</v>
      </c>
      <c r="D2" s="19">
        <v>1</v>
      </c>
      <c r="E2" s="19">
        <v>0</v>
      </c>
      <c r="F2" s="19">
        <v>0</v>
      </c>
      <c r="G2" s="19">
        <v>1</v>
      </c>
      <c r="H2" s="19">
        <v>0</v>
      </c>
      <c r="I2" s="19">
        <v>1</v>
      </c>
      <c r="J2" s="19">
        <v>0</v>
      </c>
      <c r="K2" s="19">
        <v>1</v>
      </c>
      <c r="L2" s="18">
        <f t="shared" ref="L2:L34" si="0">AVERAGE(B2:K2)</f>
        <v>0.5</v>
      </c>
    </row>
    <row r="3" spans="1:12" x14ac:dyDescent="0.25">
      <c r="A3" s="21" t="s">
        <v>85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1</v>
      </c>
      <c r="K3" s="19">
        <v>0</v>
      </c>
      <c r="L3" s="18">
        <f t="shared" si="0"/>
        <v>0.1</v>
      </c>
    </row>
    <row r="4" spans="1:12" x14ac:dyDescent="0.25">
      <c r="A4" s="21" t="s">
        <v>84</v>
      </c>
      <c r="B4" s="19">
        <v>1</v>
      </c>
      <c r="C4" s="19">
        <v>1</v>
      </c>
      <c r="D4" s="19">
        <v>0</v>
      </c>
      <c r="E4" s="19">
        <v>0</v>
      </c>
      <c r="F4" s="19">
        <v>0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8">
        <f t="shared" si="0"/>
        <v>0.7</v>
      </c>
    </row>
    <row r="5" spans="1:12" x14ac:dyDescent="0.25">
      <c r="A5" s="21" t="s">
        <v>83</v>
      </c>
      <c r="B5" s="19">
        <v>0</v>
      </c>
      <c r="C5" s="19">
        <v>0</v>
      </c>
      <c r="D5" s="19">
        <v>0</v>
      </c>
      <c r="E5" s="19">
        <v>0</v>
      </c>
      <c r="F5" s="19">
        <v>1</v>
      </c>
      <c r="G5" s="19">
        <v>1</v>
      </c>
      <c r="H5" s="19">
        <v>1</v>
      </c>
      <c r="I5" s="19">
        <v>1</v>
      </c>
      <c r="J5" s="19">
        <v>0</v>
      </c>
      <c r="K5" s="19">
        <v>0</v>
      </c>
      <c r="L5" s="18">
        <f t="shared" si="0"/>
        <v>0.4</v>
      </c>
    </row>
    <row r="6" spans="1:12" x14ac:dyDescent="0.25">
      <c r="A6" s="21" t="s">
        <v>82</v>
      </c>
      <c r="B6" s="19">
        <v>0</v>
      </c>
      <c r="C6" s="19">
        <v>0</v>
      </c>
      <c r="D6" s="19">
        <v>0</v>
      </c>
      <c r="E6" s="19">
        <v>1</v>
      </c>
      <c r="F6" s="19">
        <v>1</v>
      </c>
      <c r="G6" s="19">
        <v>1</v>
      </c>
      <c r="H6" s="19">
        <v>0</v>
      </c>
      <c r="I6" s="19">
        <v>0</v>
      </c>
      <c r="J6" s="19">
        <v>0</v>
      </c>
      <c r="K6" s="19">
        <v>0</v>
      </c>
      <c r="L6" s="18">
        <f t="shared" si="0"/>
        <v>0.3</v>
      </c>
    </row>
    <row r="7" spans="1:12" x14ac:dyDescent="0.25">
      <c r="A7" s="21" t="s">
        <v>81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19">
        <v>1</v>
      </c>
      <c r="L7" s="18">
        <f t="shared" si="0"/>
        <v>0.2</v>
      </c>
    </row>
    <row r="8" spans="1:12" x14ac:dyDescent="0.25">
      <c r="A8" s="21" t="s">
        <v>80</v>
      </c>
      <c r="B8" s="19">
        <v>1</v>
      </c>
      <c r="C8" s="19">
        <v>0</v>
      </c>
      <c r="D8" s="19">
        <v>0</v>
      </c>
      <c r="E8" s="19">
        <v>1</v>
      </c>
      <c r="F8" s="19">
        <v>1</v>
      </c>
      <c r="G8" s="19">
        <v>1</v>
      </c>
      <c r="H8" s="19">
        <v>0</v>
      </c>
      <c r="I8" s="19">
        <v>0</v>
      </c>
      <c r="J8" s="19">
        <v>0</v>
      </c>
      <c r="K8" s="19">
        <v>0</v>
      </c>
      <c r="L8" s="18">
        <f t="shared" si="0"/>
        <v>0.4</v>
      </c>
    </row>
    <row r="9" spans="1:12" x14ac:dyDescent="0.25">
      <c r="A9" s="21" t="s">
        <v>79</v>
      </c>
      <c r="B9" s="19">
        <v>1</v>
      </c>
      <c r="C9" s="19">
        <v>0</v>
      </c>
      <c r="D9" s="19">
        <v>0</v>
      </c>
      <c r="E9" s="19">
        <v>1</v>
      </c>
      <c r="F9" s="19">
        <v>0</v>
      </c>
      <c r="G9" s="19">
        <v>1</v>
      </c>
      <c r="H9" s="19">
        <v>0</v>
      </c>
      <c r="I9" s="19">
        <v>0</v>
      </c>
      <c r="J9" s="19">
        <v>1</v>
      </c>
      <c r="K9" s="19">
        <v>1</v>
      </c>
      <c r="L9" s="18">
        <f t="shared" si="0"/>
        <v>0.5</v>
      </c>
    </row>
    <row r="10" spans="1:12" x14ac:dyDescent="0.25">
      <c r="A10" s="21" t="s">
        <v>78</v>
      </c>
      <c r="B10" s="19">
        <v>1</v>
      </c>
      <c r="C10" s="19">
        <v>0</v>
      </c>
      <c r="D10" s="19">
        <v>0</v>
      </c>
      <c r="E10" s="19">
        <v>1</v>
      </c>
      <c r="F10" s="19">
        <v>1</v>
      </c>
      <c r="G10" s="19">
        <v>1</v>
      </c>
      <c r="H10" s="19">
        <v>0</v>
      </c>
      <c r="I10" s="19">
        <v>0</v>
      </c>
      <c r="J10" s="19">
        <v>0</v>
      </c>
      <c r="K10" s="19">
        <v>1</v>
      </c>
      <c r="L10" s="18">
        <f t="shared" si="0"/>
        <v>0.5</v>
      </c>
    </row>
    <row r="11" spans="1:12" x14ac:dyDescent="0.25">
      <c r="A11" s="21" t="s">
        <v>77</v>
      </c>
      <c r="B11" s="19">
        <v>1</v>
      </c>
      <c r="C11" s="19">
        <v>0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</v>
      </c>
      <c r="K11" s="19">
        <v>0</v>
      </c>
      <c r="L11" s="18">
        <f t="shared" si="0"/>
        <v>0.3</v>
      </c>
    </row>
    <row r="12" spans="1:12" x14ac:dyDescent="0.25">
      <c r="A12" s="21" t="s">
        <v>76</v>
      </c>
      <c r="B12" s="19">
        <v>1</v>
      </c>
      <c r="C12" s="19">
        <v>0</v>
      </c>
      <c r="D12" s="19">
        <v>0</v>
      </c>
      <c r="E12" s="19">
        <v>0</v>
      </c>
      <c r="F12" s="19">
        <v>1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8">
        <f t="shared" si="0"/>
        <v>0.3</v>
      </c>
    </row>
    <row r="13" spans="1:12" x14ac:dyDescent="0.25">
      <c r="A13" s="21" t="s">
        <v>75</v>
      </c>
      <c r="B13" s="19">
        <v>0</v>
      </c>
      <c r="C13" s="19">
        <v>0</v>
      </c>
      <c r="D13" s="19">
        <v>0</v>
      </c>
      <c r="E13" s="19">
        <v>1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8">
        <f t="shared" si="0"/>
        <v>0.3</v>
      </c>
    </row>
    <row r="14" spans="1:12" x14ac:dyDescent="0.25">
      <c r="A14" s="21" t="s">
        <v>74</v>
      </c>
      <c r="B14" s="19">
        <v>0</v>
      </c>
      <c r="C14" s="19">
        <v>0</v>
      </c>
      <c r="D14" s="19">
        <v>1</v>
      </c>
      <c r="E14" s="19">
        <v>0</v>
      </c>
      <c r="F14" s="19">
        <v>0</v>
      </c>
      <c r="G14" s="19">
        <v>1</v>
      </c>
      <c r="H14" s="19">
        <v>1</v>
      </c>
      <c r="I14" s="19">
        <v>0</v>
      </c>
      <c r="J14" s="19">
        <v>0</v>
      </c>
      <c r="K14" s="19">
        <v>0</v>
      </c>
      <c r="L14" s="18">
        <f t="shared" si="0"/>
        <v>0.3</v>
      </c>
    </row>
    <row r="15" spans="1:12" x14ac:dyDescent="0.25">
      <c r="A15" s="21" t="s">
        <v>73</v>
      </c>
      <c r="B15" s="22">
        <v>1</v>
      </c>
      <c r="C15" s="22">
        <v>0</v>
      </c>
      <c r="D15" s="22">
        <v>0</v>
      </c>
      <c r="E15" s="22">
        <v>1</v>
      </c>
      <c r="F15" s="22">
        <v>1</v>
      </c>
      <c r="G15" s="22">
        <v>1</v>
      </c>
      <c r="H15" s="22">
        <v>1</v>
      </c>
      <c r="I15" s="22">
        <v>0</v>
      </c>
      <c r="J15" s="22">
        <v>0</v>
      </c>
      <c r="K15" s="22">
        <v>0</v>
      </c>
      <c r="L15" s="18">
        <f t="shared" si="0"/>
        <v>0.5</v>
      </c>
    </row>
    <row r="16" spans="1:12" x14ac:dyDescent="0.25">
      <c r="A16" s="21" t="s">
        <v>72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1</v>
      </c>
      <c r="K16" s="19">
        <v>0</v>
      </c>
      <c r="L16" s="18">
        <f t="shared" si="0"/>
        <v>0.2</v>
      </c>
    </row>
    <row r="17" spans="1:12" x14ac:dyDescent="0.25">
      <c r="A17" s="21" t="s">
        <v>71</v>
      </c>
      <c r="B17" s="19">
        <v>1</v>
      </c>
      <c r="C17" s="19">
        <v>0</v>
      </c>
      <c r="D17" s="19">
        <v>1</v>
      </c>
      <c r="E17" s="19">
        <v>0</v>
      </c>
      <c r="F17" s="19">
        <v>1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18">
        <f t="shared" si="0"/>
        <v>0.5</v>
      </c>
    </row>
    <row r="18" spans="1:12" x14ac:dyDescent="0.25">
      <c r="A18" s="21" t="s">
        <v>70</v>
      </c>
      <c r="B18" s="19">
        <v>0</v>
      </c>
      <c r="C18" s="19">
        <v>0</v>
      </c>
      <c r="D18" s="19">
        <v>0</v>
      </c>
      <c r="E18" s="19">
        <v>1</v>
      </c>
      <c r="F18" s="19">
        <v>1</v>
      </c>
      <c r="G18" s="19">
        <v>1</v>
      </c>
      <c r="H18" s="19">
        <v>0</v>
      </c>
      <c r="I18" s="19">
        <v>1</v>
      </c>
      <c r="J18" s="19">
        <v>1</v>
      </c>
      <c r="K18" s="19">
        <v>1</v>
      </c>
      <c r="L18" s="18">
        <f t="shared" si="0"/>
        <v>0.6</v>
      </c>
    </row>
    <row r="19" spans="1:12" x14ac:dyDescent="0.25">
      <c r="A19" s="21" t="s">
        <v>69</v>
      </c>
      <c r="B19" s="19">
        <v>1</v>
      </c>
      <c r="C19" s="19">
        <v>1</v>
      </c>
      <c r="D19" s="19">
        <v>1</v>
      </c>
      <c r="E19" s="19">
        <v>1</v>
      </c>
      <c r="F19" s="19">
        <v>0</v>
      </c>
      <c r="G19" s="19">
        <v>1</v>
      </c>
      <c r="H19" s="19">
        <v>0</v>
      </c>
      <c r="I19" s="19">
        <v>0</v>
      </c>
      <c r="J19" s="19">
        <v>1</v>
      </c>
      <c r="K19" s="19">
        <v>0</v>
      </c>
      <c r="L19" s="18">
        <f t="shared" si="0"/>
        <v>0.6</v>
      </c>
    </row>
    <row r="20" spans="1:12" x14ac:dyDescent="0.25">
      <c r="A20" s="21" t="s">
        <v>68</v>
      </c>
      <c r="B20" s="19">
        <v>1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1</v>
      </c>
      <c r="K20" s="19">
        <v>1</v>
      </c>
      <c r="L20" s="18">
        <f t="shared" si="0"/>
        <v>0.5</v>
      </c>
    </row>
    <row r="21" spans="1:12" x14ac:dyDescent="0.25">
      <c r="A21" s="21" t="s">
        <v>67</v>
      </c>
      <c r="B21" s="19">
        <v>1</v>
      </c>
      <c r="C21" s="19">
        <v>0</v>
      </c>
      <c r="D21" s="19">
        <v>1</v>
      </c>
      <c r="E21" s="19">
        <v>1</v>
      </c>
      <c r="F21" s="19">
        <v>1</v>
      </c>
      <c r="G21" s="19">
        <v>1</v>
      </c>
      <c r="H21" s="19">
        <v>0</v>
      </c>
      <c r="I21" s="19">
        <v>1</v>
      </c>
      <c r="J21" s="19">
        <v>0</v>
      </c>
      <c r="K21" s="19">
        <v>0</v>
      </c>
      <c r="L21" s="18">
        <f t="shared" si="0"/>
        <v>0.6</v>
      </c>
    </row>
    <row r="22" spans="1:12" x14ac:dyDescent="0.25">
      <c r="A22" s="21" t="s">
        <v>66</v>
      </c>
      <c r="B22" s="19">
        <v>1</v>
      </c>
      <c r="C22" s="19">
        <v>0</v>
      </c>
      <c r="D22" s="19">
        <v>0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0</v>
      </c>
      <c r="K22" s="19">
        <v>1</v>
      </c>
      <c r="L22" s="18">
        <f t="shared" si="0"/>
        <v>0.7</v>
      </c>
    </row>
    <row r="23" spans="1:12" x14ac:dyDescent="0.25">
      <c r="A23" s="21" t="s">
        <v>65</v>
      </c>
      <c r="B23" s="19">
        <v>0</v>
      </c>
      <c r="C23" s="19">
        <v>1</v>
      </c>
      <c r="D23" s="19">
        <v>0</v>
      </c>
      <c r="E23" s="19">
        <v>1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1</v>
      </c>
      <c r="L23" s="18">
        <f t="shared" si="0"/>
        <v>0.4</v>
      </c>
    </row>
    <row r="24" spans="1:12" x14ac:dyDescent="0.25">
      <c r="A24" s="21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0</v>
      </c>
      <c r="K24" s="19">
        <v>1</v>
      </c>
      <c r="L24" s="18">
        <f t="shared" si="0"/>
        <v>0.3</v>
      </c>
    </row>
    <row r="25" spans="1:12" x14ac:dyDescent="0.25">
      <c r="A25" s="21" t="s">
        <v>63</v>
      </c>
      <c r="B25" s="19">
        <v>0</v>
      </c>
      <c r="C25" s="19">
        <v>0</v>
      </c>
      <c r="D25" s="19">
        <v>0</v>
      </c>
      <c r="E25" s="19">
        <v>1</v>
      </c>
      <c r="F25" s="19">
        <v>0</v>
      </c>
      <c r="G25" s="19">
        <v>1</v>
      </c>
      <c r="H25" s="19">
        <v>0</v>
      </c>
      <c r="I25" s="19">
        <v>0</v>
      </c>
      <c r="J25" s="19">
        <v>1</v>
      </c>
      <c r="K25" s="19">
        <v>0</v>
      </c>
      <c r="L25" s="18">
        <f t="shared" si="0"/>
        <v>0.3</v>
      </c>
    </row>
    <row r="26" spans="1:12" x14ac:dyDescent="0.25">
      <c r="A26" s="21" t="s">
        <v>62</v>
      </c>
      <c r="B26" s="19">
        <v>1</v>
      </c>
      <c r="C26" s="19">
        <v>0</v>
      </c>
      <c r="D26" s="19">
        <v>0</v>
      </c>
      <c r="E26" s="19">
        <v>0</v>
      </c>
      <c r="F26" s="19">
        <v>1</v>
      </c>
      <c r="G26" s="19">
        <v>0</v>
      </c>
      <c r="H26" s="19">
        <v>0</v>
      </c>
      <c r="I26" s="19">
        <v>1</v>
      </c>
      <c r="J26" s="19">
        <v>0</v>
      </c>
      <c r="K26" s="19">
        <v>1</v>
      </c>
      <c r="L26" s="18">
        <f t="shared" si="0"/>
        <v>0.4</v>
      </c>
    </row>
    <row r="27" spans="1:12" x14ac:dyDescent="0.25">
      <c r="A27" s="21" t="s">
        <v>61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1</v>
      </c>
      <c r="J27" s="19">
        <v>0</v>
      </c>
      <c r="K27" s="19">
        <v>0</v>
      </c>
      <c r="L27" s="18">
        <f t="shared" si="0"/>
        <v>0.2</v>
      </c>
    </row>
    <row r="28" spans="1:12" x14ac:dyDescent="0.25">
      <c r="A28" s="21" t="s">
        <v>60</v>
      </c>
      <c r="B28" s="19">
        <v>1</v>
      </c>
      <c r="C28" s="19">
        <v>0</v>
      </c>
      <c r="D28" s="19">
        <v>0</v>
      </c>
      <c r="E28" s="19">
        <v>1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8">
        <f t="shared" si="0"/>
        <v>0.4</v>
      </c>
    </row>
    <row r="29" spans="1:12" x14ac:dyDescent="0.25">
      <c r="A29" s="21" t="s">
        <v>59</v>
      </c>
      <c r="B29" s="19">
        <v>0</v>
      </c>
      <c r="C29" s="19">
        <v>1</v>
      </c>
      <c r="D29" s="19">
        <v>0</v>
      </c>
      <c r="E29" s="19">
        <v>0</v>
      </c>
      <c r="F29" s="19">
        <v>1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8">
        <f t="shared" si="0"/>
        <v>0.3</v>
      </c>
    </row>
    <row r="30" spans="1:12" x14ac:dyDescent="0.25">
      <c r="A30" s="21" t="s">
        <v>58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0</v>
      </c>
      <c r="L30" s="18">
        <f t="shared" si="0"/>
        <v>0.1</v>
      </c>
    </row>
    <row r="31" spans="1:12" x14ac:dyDescent="0.25">
      <c r="A31" s="21" t="s">
        <v>57</v>
      </c>
      <c r="B31" s="19">
        <v>1</v>
      </c>
      <c r="C31" s="19">
        <v>0</v>
      </c>
      <c r="D31" s="19">
        <v>0</v>
      </c>
      <c r="E31" s="19">
        <v>1</v>
      </c>
      <c r="F31" s="19">
        <v>0</v>
      </c>
      <c r="G31" s="19">
        <v>1</v>
      </c>
      <c r="H31" s="19">
        <v>0</v>
      </c>
      <c r="I31" s="19">
        <v>0</v>
      </c>
      <c r="J31" s="19">
        <v>1</v>
      </c>
      <c r="K31" s="19">
        <v>0</v>
      </c>
      <c r="L31" s="18">
        <f t="shared" si="0"/>
        <v>0.4</v>
      </c>
    </row>
    <row r="32" spans="1:12" x14ac:dyDescent="0.25">
      <c r="A32" s="21" t="s">
        <v>56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0</v>
      </c>
      <c r="K32" s="19">
        <v>1</v>
      </c>
      <c r="L32" s="18">
        <f t="shared" si="0"/>
        <v>0.3</v>
      </c>
    </row>
    <row r="33" spans="1:12" x14ac:dyDescent="0.25">
      <c r="A33" s="21" t="s">
        <v>55</v>
      </c>
      <c r="B33" s="19">
        <v>1</v>
      </c>
      <c r="C33" s="19">
        <v>1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8">
        <f t="shared" si="0"/>
        <v>0.4</v>
      </c>
    </row>
    <row r="34" spans="1:12" x14ac:dyDescent="0.25">
      <c r="A34" s="21" t="s">
        <v>54</v>
      </c>
      <c r="B34" s="19">
        <v>0</v>
      </c>
      <c r="C34" s="19">
        <v>1</v>
      </c>
      <c r="D34" s="19">
        <v>1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8">
        <f t="shared" si="0"/>
        <v>0.4</v>
      </c>
    </row>
    <row r="35" spans="1:12" x14ac:dyDescent="0.25">
      <c r="A35" s="20" t="s">
        <v>53</v>
      </c>
      <c r="B35" s="19">
        <v>1</v>
      </c>
      <c r="C35" s="19">
        <v>1</v>
      </c>
      <c r="D35" s="19">
        <v>0</v>
      </c>
      <c r="E35" s="19">
        <v>1</v>
      </c>
      <c r="F35" s="19">
        <v>1</v>
      </c>
      <c r="G35" s="19">
        <v>1</v>
      </c>
      <c r="H35" s="19">
        <v>0</v>
      </c>
      <c r="I35" s="19">
        <v>0</v>
      </c>
      <c r="J35" s="19">
        <v>1</v>
      </c>
      <c r="K35" s="19">
        <v>1</v>
      </c>
      <c r="L35" s="18">
        <v>0.7</v>
      </c>
    </row>
    <row r="36" spans="1:12" x14ac:dyDescent="0.25">
      <c r="A36" s="20" t="s">
        <v>52</v>
      </c>
      <c r="B36" s="19">
        <v>1</v>
      </c>
      <c r="C36" s="19">
        <v>1</v>
      </c>
      <c r="D36" s="19">
        <v>1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8">
        <v>0.5</v>
      </c>
    </row>
    <row r="37" spans="1:12" x14ac:dyDescent="0.25">
      <c r="A37" s="20" t="s">
        <v>51</v>
      </c>
      <c r="B37" s="19">
        <v>1</v>
      </c>
      <c r="C37" s="19">
        <v>0</v>
      </c>
      <c r="D37" s="19">
        <v>0</v>
      </c>
      <c r="E37" s="19">
        <v>0</v>
      </c>
      <c r="F37" s="19">
        <v>1</v>
      </c>
      <c r="G37" s="19">
        <v>1</v>
      </c>
      <c r="H37" s="19">
        <v>1</v>
      </c>
      <c r="I37" s="19">
        <v>0</v>
      </c>
      <c r="J37" s="19">
        <v>0</v>
      </c>
      <c r="K37" s="19">
        <v>1</v>
      </c>
      <c r="L37" s="18">
        <v>0.5</v>
      </c>
    </row>
    <row r="38" spans="1:12" x14ac:dyDescent="0.25">
      <c r="A38" s="20" t="s">
        <v>50</v>
      </c>
      <c r="B38" s="19">
        <v>1</v>
      </c>
      <c r="C38" s="19">
        <v>0</v>
      </c>
      <c r="D38" s="19">
        <v>0</v>
      </c>
      <c r="E38" s="19">
        <v>1</v>
      </c>
      <c r="F38" s="19">
        <v>1</v>
      </c>
      <c r="G38" s="19">
        <v>1</v>
      </c>
      <c r="H38" s="19">
        <v>0</v>
      </c>
      <c r="I38" s="19">
        <v>0</v>
      </c>
      <c r="J38" s="19">
        <v>0</v>
      </c>
      <c r="K38" s="19">
        <v>0</v>
      </c>
      <c r="L38" s="18">
        <v>0.4</v>
      </c>
    </row>
    <row r="39" spans="1:12" x14ac:dyDescent="0.25">
      <c r="A39" s="20" t="s">
        <v>49</v>
      </c>
      <c r="B39" s="19">
        <v>1</v>
      </c>
      <c r="C39" s="19">
        <v>0</v>
      </c>
      <c r="D39" s="19">
        <v>0</v>
      </c>
      <c r="E39" s="19">
        <v>1</v>
      </c>
      <c r="F39" s="19">
        <v>1</v>
      </c>
      <c r="G39" s="19">
        <v>1</v>
      </c>
      <c r="H39" s="19">
        <v>0</v>
      </c>
      <c r="I39" s="19">
        <v>0</v>
      </c>
      <c r="J39" s="19">
        <v>1</v>
      </c>
      <c r="K39" s="19">
        <v>0</v>
      </c>
      <c r="L39" s="18">
        <v>0.5</v>
      </c>
    </row>
    <row r="40" spans="1:12" x14ac:dyDescent="0.25">
      <c r="A40" s="20" t="s">
        <v>48</v>
      </c>
      <c r="B40" s="19">
        <v>1</v>
      </c>
      <c r="C40" s="19">
        <v>0</v>
      </c>
      <c r="D40" s="19">
        <v>1</v>
      </c>
      <c r="E40" s="19">
        <v>0</v>
      </c>
      <c r="F40" s="19">
        <v>0</v>
      </c>
      <c r="G40" s="19">
        <v>1</v>
      </c>
      <c r="H40" s="19">
        <v>0</v>
      </c>
      <c r="I40" s="19">
        <v>1</v>
      </c>
      <c r="J40" s="19">
        <v>1</v>
      </c>
      <c r="K40" s="19">
        <v>0</v>
      </c>
      <c r="L40" s="18">
        <v>0.5</v>
      </c>
    </row>
    <row r="41" spans="1:12" x14ac:dyDescent="0.25">
      <c r="A41" s="20" t="s">
        <v>47</v>
      </c>
      <c r="B41" s="19">
        <v>1</v>
      </c>
      <c r="C41" s="19">
        <v>0</v>
      </c>
      <c r="D41" s="19">
        <v>0</v>
      </c>
      <c r="E41" s="19">
        <v>1</v>
      </c>
      <c r="F41" s="19">
        <v>1</v>
      </c>
      <c r="G41" s="19">
        <v>0</v>
      </c>
      <c r="H41" s="19">
        <v>0</v>
      </c>
      <c r="I41" s="19">
        <v>1</v>
      </c>
      <c r="J41" s="19">
        <v>1</v>
      </c>
      <c r="K41" s="19">
        <v>0</v>
      </c>
      <c r="L41" s="18">
        <v>0.5</v>
      </c>
    </row>
    <row r="42" spans="1:12" x14ac:dyDescent="0.25">
      <c r="A42" s="20" t="s">
        <v>46</v>
      </c>
      <c r="B42" s="19">
        <v>1</v>
      </c>
      <c r="C42" s="19">
        <v>0</v>
      </c>
      <c r="D42" s="19">
        <v>0</v>
      </c>
      <c r="E42" s="19">
        <v>1</v>
      </c>
      <c r="F42" s="19">
        <v>1</v>
      </c>
      <c r="G42" s="19">
        <v>1</v>
      </c>
      <c r="H42" s="19">
        <v>0</v>
      </c>
      <c r="I42" s="19">
        <v>1</v>
      </c>
      <c r="J42" s="19">
        <v>0</v>
      </c>
      <c r="K42" s="19">
        <v>0</v>
      </c>
      <c r="L42" s="18">
        <v>0.5</v>
      </c>
    </row>
    <row r="43" spans="1:12" x14ac:dyDescent="0.25">
      <c r="A43" s="20" t="s">
        <v>45</v>
      </c>
      <c r="B43" s="19">
        <v>0</v>
      </c>
      <c r="C43" s="19">
        <v>0</v>
      </c>
      <c r="D43" s="19">
        <v>0</v>
      </c>
      <c r="E43" s="19">
        <v>1</v>
      </c>
      <c r="F43" s="19">
        <v>0</v>
      </c>
      <c r="G43" s="19">
        <v>1</v>
      </c>
      <c r="H43" s="19">
        <v>0</v>
      </c>
      <c r="I43" s="19">
        <v>0</v>
      </c>
      <c r="J43" s="19">
        <v>0</v>
      </c>
      <c r="K43" s="19">
        <v>1</v>
      </c>
      <c r="L43" s="18">
        <v>0.3</v>
      </c>
    </row>
    <row r="44" spans="1:12" x14ac:dyDescent="0.25">
      <c r="A44" s="20" t="s">
        <v>44</v>
      </c>
      <c r="B44" s="19">
        <v>1</v>
      </c>
      <c r="C44" s="19">
        <v>0</v>
      </c>
      <c r="D44" s="19">
        <v>0</v>
      </c>
      <c r="E44" s="19">
        <v>1</v>
      </c>
      <c r="F44" s="19">
        <v>1</v>
      </c>
      <c r="G44" s="19">
        <v>1</v>
      </c>
      <c r="H44" s="19">
        <v>0</v>
      </c>
      <c r="I44" s="19">
        <v>0</v>
      </c>
      <c r="J44" s="19">
        <v>1</v>
      </c>
      <c r="K44" s="19">
        <v>1</v>
      </c>
      <c r="L44" s="18">
        <v>0.6</v>
      </c>
    </row>
    <row r="45" spans="1:12" x14ac:dyDescent="0.25">
      <c r="A45" s="20" t="s">
        <v>43</v>
      </c>
      <c r="B45" s="19">
        <v>1</v>
      </c>
      <c r="C45" s="19">
        <v>1</v>
      </c>
      <c r="D45" s="19">
        <v>0</v>
      </c>
      <c r="E45" s="19">
        <v>1</v>
      </c>
      <c r="F45" s="19">
        <v>1</v>
      </c>
      <c r="G45" s="19">
        <v>0</v>
      </c>
      <c r="H45" s="19">
        <v>1</v>
      </c>
      <c r="I45" s="19">
        <v>0</v>
      </c>
      <c r="J45" s="19">
        <v>0</v>
      </c>
      <c r="K45" s="19">
        <v>0</v>
      </c>
      <c r="L45" s="18">
        <v>0.5</v>
      </c>
    </row>
    <row r="46" spans="1:12" x14ac:dyDescent="0.25">
      <c r="A46" s="20" t="s">
        <v>42</v>
      </c>
      <c r="B46" s="19">
        <v>0</v>
      </c>
      <c r="C46" s="19">
        <v>1</v>
      </c>
      <c r="D46" s="19">
        <v>0</v>
      </c>
      <c r="E46" s="19">
        <v>1</v>
      </c>
      <c r="F46" s="19">
        <v>1</v>
      </c>
      <c r="G46" s="19">
        <v>1</v>
      </c>
      <c r="H46" s="19">
        <v>1</v>
      </c>
      <c r="I46" s="19">
        <v>0</v>
      </c>
      <c r="J46" s="19">
        <v>0</v>
      </c>
      <c r="K46" s="19">
        <v>0</v>
      </c>
      <c r="L46" s="18">
        <v>0.5</v>
      </c>
    </row>
    <row r="47" spans="1:12" x14ac:dyDescent="0.25">
      <c r="A47" s="20" t="s">
        <v>41</v>
      </c>
      <c r="B47" s="19">
        <v>1</v>
      </c>
      <c r="C47" s="19">
        <v>0</v>
      </c>
      <c r="D47" s="19">
        <v>0</v>
      </c>
      <c r="E47" s="19">
        <v>1</v>
      </c>
      <c r="F47" s="19">
        <v>1</v>
      </c>
      <c r="G47" s="19">
        <v>1</v>
      </c>
      <c r="H47" s="19">
        <v>0</v>
      </c>
      <c r="I47" s="19">
        <v>0</v>
      </c>
      <c r="J47" s="19">
        <v>0</v>
      </c>
      <c r="K47" s="19">
        <v>0</v>
      </c>
      <c r="L47" s="18">
        <v>0.4</v>
      </c>
    </row>
    <row r="48" spans="1:12" x14ac:dyDescent="0.25">
      <c r="A48" s="20" t="s">
        <v>40</v>
      </c>
      <c r="B48" s="19">
        <v>0</v>
      </c>
      <c r="C48" s="19">
        <v>0</v>
      </c>
      <c r="D48" s="19">
        <v>0</v>
      </c>
      <c r="E48" s="19">
        <v>1</v>
      </c>
      <c r="F48" s="19">
        <v>1</v>
      </c>
      <c r="G48" s="19">
        <v>1</v>
      </c>
      <c r="H48" s="19">
        <v>0</v>
      </c>
      <c r="I48" s="19">
        <v>1</v>
      </c>
      <c r="J48" s="19">
        <v>0</v>
      </c>
      <c r="K48" s="19">
        <v>0</v>
      </c>
      <c r="L48" s="18">
        <v>0.4</v>
      </c>
    </row>
    <row r="49" spans="1:12" x14ac:dyDescent="0.25">
      <c r="A49" s="20" t="s">
        <v>39</v>
      </c>
      <c r="B49" s="19">
        <v>1</v>
      </c>
      <c r="C49" s="19">
        <v>0</v>
      </c>
      <c r="D49" s="19">
        <v>0</v>
      </c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>
        <v>0</v>
      </c>
      <c r="K49" s="19">
        <v>1</v>
      </c>
      <c r="L49" s="18">
        <v>0.7</v>
      </c>
    </row>
    <row r="50" spans="1:12" x14ac:dyDescent="0.25">
      <c r="A50" s="20" t="s">
        <v>38</v>
      </c>
      <c r="B50" s="19">
        <v>0</v>
      </c>
      <c r="C50" s="19">
        <v>0</v>
      </c>
      <c r="D50" s="19">
        <v>0</v>
      </c>
      <c r="E50" s="19">
        <v>0</v>
      </c>
      <c r="F50" s="19">
        <v>1</v>
      </c>
      <c r="G50" s="19">
        <v>1</v>
      </c>
      <c r="H50" s="19">
        <v>0</v>
      </c>
      <c r="I50" s="19">
        <v>0</v>
      </c>
      <c r="J50" s="19">
        <v>0</v>
      </c>
      <c r="K50" s="19">
        <v>0</v>
      </c>
      <c r="L50" s="18">
        <v>0.2</v>
      </c>
    </row>
    <row r="51" spans="1:12" x14ac:dyDescent="0.25">
      <c r="A51" s="20" t="s">
        <v>37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1</v>
      </c>
      <c r="K51" s="19">
        <v>0</v>
      </c>
      <c r="L51" s="18">
        <v>0.1</v>
      </c>
    </row>
    <row r="52" spans="1:12" x14ac:dyDescent="0.25">
      <c r="A52" s="20" t="s">
        <v>36</v>
      </c>
      <c r="B52" s="19">
        <v>1</v>
      </c>
      <c r="C52" s="19">
        <v>0</v>
      </c>
      <c r="D52" s="19">
        <v>0</v>
      </c>
      <c r="E52" s="19">
        <v>0</v>
      </c>
      <c r="F52" s="19">
        <v>0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8">
        <v>0.2</v>
      </c>
    </row>
    <row r="53" spans="1:12" x14ac:dyDescent="0.25">
      <c r="A53" s="20" t="s">
        <v>35</v>
      </c>
      <c r="B53" s="19">
        <v>0</v>
      </c>
      <c r="C53" s="19">
        <v>1</v>
      </c>
      <c r="D53" s="19">
        <v>1</v>
      </c>
      <c r="E53" s="19">
        <v>1</v>
      </c>
      <c r="F53" s="19">
        <v>0</v>
      </c>
      <c r="G53" s="19">
        <v>1</v>
      </c>
      <c r="H53" s="19">
        <v>0</v>
      </c>
      <c r="I53" s="19">
        <v>1</v>
      </c>
      <c r="J53" s="19">
        <v>1</v>
      </c>
      <c r="K53" s="19">
        <v>0</v>
      </c>
      <c r="L53" s="18">
        <v>0.6</v>
      </c>
    </row>
    <row r="54" spans="1:12" x14ac:dyDescent="0.25">
      <c r="A54" s="20" t="s">
        <v>34</v>
      </c>
      <c r="B54" s="19">
        <v>0</v>
      </c>
      <c r="C54" s="19">
        <v>0</v>
      </c>
      <c r="D54" s="19">
        <v>0</v>
      </c>
      <c r="E54" s="19">
        <v>0</v>
      </c>
      <c r="F54" s="19">
        <v>1</v>
      </c>
      <c r="G54" s="19">
        <v>1</v>
      </c>
      <c r="H54" s="19">
        <v>0</v>
      </c>
      <c r="I54" s="19">
        <v>0</v>
      </c>
      <c r="J54" s="19">
        <v>0</v>
      </c>
      <c r="K54" s="19">
        <v>0</v>
      </c>
      <c r="L54" s="18">
        <v>0.2</v>
      </c>
    </row>
    <row r="55" spans="1:12" x14ac:dyDescent="0.25">
      <c r="A55" s="20" t="s">
        <v>33</v>
      </c>
      <c r="B55" s="19">
        <v>0</v>
      </c>
      <c r="C55" s="19">
        <v>0</v>
      </c>
      <c r="D55" s="19">
        <v>0</v>
      </c>
      <c r="E55" s="19">
        <v>1</v>
      </c>
      <c r="F55" s="19">
        <v>1</v>
      </c>
      <c r="G55" s="19">
        <v>1</v>
      </c>
      <c r="H55" s="19">
        <v>0</v>
      </c>
      <c r="I55" s="19">
        <v>0</v>
      </c>
      <c r="J55" s="19">
        <v>0</v>
      </c>
      <c r="K55" s="19">
        <v>1</v>
      </c>
      <c r="L55" s="18">
        <v>0.4</v>
      </c>
    </row>
    <row r="56" spans="1:12" x14ac:dyDescent="0.25">
      <c r="A56" s="20" t="s">
        <v>32</v>
      </c>
      <c r="B56" s="19">
        <v>0</v>
      </c>
      <c r="C56" s="19">
        <v>0</v>
      </c>
      <c r="D56" s="19">
        <v>0</v>
      </c>
      <c r="E56" s="19">
        <v>0</v>
      </c>
      <c r="F56" s="19">
        <v>1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8">
        <v>0.2</v>
      </c>
    </row>
    <row r="57" spans="1:12" x14ac:dyDescent="0.25">
      <c r="A57" s="20" t="s">
        <v>31</v>
      </c>
      <c r="B57" s="19">
        <v>1</v>
      </c>
      <c r="C57" s="19">
        <v>0</v>
      </c>
      <c r="D57" s="19">
        <v>0</v>
      </c>
      <c r="E57" s="19">
        <v>0</v>
      </c>
      <c r="F57" s="19">
        <v>1</v>
      </c>
      <c r="G57" s="19">
        <v>0</v>
      </c>
      <c r="H57" s="19">
        <v>0</v>
      </c>
      <c r="I57" s="19">
        <v>1</v>
      </c>
      <c r="J57" s="19">
        <v>1</v>
      </c>
      <c r="K57" s="19">
        <v>0</v>
      </c>
      <c r="L57" s="18">
        <v>0.4</v>
      </c>
    </row>
    <row r="58" spans="1:12" x14ac:dyDescent="0.25">
      <c r="A58" s="20" t="s">
        <v>30</v>
      </c>
      <c r="B58" s="19">
        <v>0</v>
      </c>
      <c r="C58" s="19">
        <v>0</v>
      </c>
      <c r="D58" s="19">
        <v>0</v>
      </c>
      <c r="E58" s="19">
        <v>1</v>
      </c>
      <c r="F58" s="19">
        <v>1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8">
        <v>0.3</v>
      </c>
    </row>
    <row r="59" spans="1:12" x14ac:dyDescent="0.25">
      <c r="A59" s="20" t="s">
        <v>29</v>
      </c>
      <c r="B59" s="19">
        <v>0</v>
      </c>
      <c r="C59" s="19">
        <v>0</v>
      </c>
      <c r="D59" s="19">
        <v>1</v>
      </c>
      <c r="E59" s="19">
        <v>1</v>
      </c>
      <c r="F59" s="19">
        <v>1</v>
      </c>
      <c r="G59" s="19">
        <v>0</v>
      </c>
      <c r="H59" s="19">
        <v>1</v>
      </c>
      <c r="I59" s="19">
        <v>0</v>
      </c>
      <c r="J59" s="19">
        <v>0</v>
      </c>
      <c r="K59" s="19">
        <v>1</v>
      </c>
      <c r="L59" s="18">
        <v>0.5</v>
      </c>
    </row>
    <row r="60" spans="1:12" x14ac:dyDescent="0.25">
      <c r="A60" s="20" t="s">
        <v>28</v>
      </c>
      <c r="B60" s="19">
        <v>0</v>
      </c>
      <c r="C60" s="19">
        <v>0</v>
      </c>
      <c r="D60" s="19">
        <v>0</v>
      </c>
      <c r="E60" s="19">
        <v>0</v>
      </c>
      <c r="F60" s="19">
        <v>1</v>
      </c>
      <c r="G60" s="19">
        <v>1</v>
      </c>
      <c r="H60" s="19">
        <v>0</v>
      </c>
      <c r="I60" s="19">
        <v>0</v>
      </c>
      <c r="J60" s="19">
        <v>0</v>
      </c>
      <c r="K60" s="19">
        <v>1</v>
      </c>
      <c r="L60" s="18">
        <v>0.3</v>
      </c>
    </row>
    <row r="61" spans="1:12" x14ac:dyDescent="0.25">
      <c r="A61" s="20" t="s">
        <v>27</v>
      </c>
      <c r="B61" s="19">
        <v>1</v>
      </c>
      <c r="C61" s="19">
        <v>0</v>
      </c>
      <c r="D61" s="19">
        <v>0</v>
      </c>
      <c r="E61" s="19">
        <v>0</v>
      </c>
      <c r="F61" s="19">
        <v>1</v>
      </c>
      <c r="G61" s="19">
        <v>1</v>
      </c>
      <c r="H61" s="19">
        <v>0</v>
      </c>
      <c r="I61" s="19">
        <v>0</v>
      </c>
      <c r="J61" s="19">
        <v>0</v>
      </c>
      <c r="K61" s="19">
        <v>0</v>
      </c>
      <c r="L61" s="18">
        <v>0.3</v>
      </c>
    </row>
    <row r="62" spans="1:12" x14ac:dyDescent="0.25">
      <c r="A62" s="20" t="s">
        <v>26</v>
      </c>
      <c r="B62" s="19">
        <v>0</v>
      </c>
      <c r="C62" s="19">
        <v>0</v>
      </c>
      <c r="D62" s="19">
        <v>0</v>
      </c>
      <c r="E62" s="19">
        <v>1</v>
      </c>
      <c r="F62" s="19">
        <v>1</v>
      </c>
      <c r="G62" s="19">
        <v>1</v>
      </c>
      <c r="H62" s="19">
        <v>0</v>
      </c>
      <c r="I62" s="19">
        <v>0</v>
      </c>
      <c r="J62" s="19">
        <v>0</v>
      </c>
      <c r="K62" s="19">
        <v>0</v>
      </c>
      <c r="L62" s="18">
        <v>0.3</v>
      </c>
    </row>
    <row r="63" spans="1:12" x14ac:dyDescent="0.25">
      <c r="A63" s="20" t="s">
        <v>25</v>
      </c>
      <c r="B63" s="19">
        <v>1</v>
      </c>
      <c r="C63" s="19">
        <v>0</v>
      </c>
      <c r="D63" s="19">
        <v>0</v>
      </c>
      <c r="E63" s="19">
        <v>0</v>
      </c>
      <c r="F63" s="19">
        <v>1</v>
      </c>
      <c r="G63" s="19">
        <v>1</v>
      </c>
      <c r="H63" s="19">
        <v>0</v>
      </c>
      <c r="I63" s="19">
        <v>1</v>
      </c>
      <c r="J63" s="19">
        <v>1</v>
      </c>
      <c r="K63" s="19">
        <v>1</v>
      </c>
      <c r="L63" s="18">
        <v>0.6</v>
      </c>
    </row>
    <row r="64" spans="1:12" x14ac:dyDescent="0.25">
      <c r="A64" s="20" t="s">
        <v>24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8">
        <v>0</v>
      </c>
    </row>
    <row r="65" spans="1:12" x14ac:dyDescent="0.25">
      <c r="A65" s="20" t="s">
        <v>23</v>
      </c>
      <c r="B65" s="19">
        <v>1</v>
      </c>
      <c r="C65" s="19">
        <v>0</v>
      </c>
      <c r="D65" s="19">
        <v>0</v>
      </c>
      <c r="E65" s="19">
        <v>0</v>
      </c>
      <c r="F65" s="19">
        <v>0</v>
      </c>
      <c r="G65" s="19">
        <v>1</v>
      </c>
      <c r="H65" s="19">
        <v>0</v>
      </c>
      <c r="I65" s="19">
        <v>1</v>
      </c>
      <c r="J65" s="19">
        <v>1</v>
      </c>
      <c r="K65" s="19">
        <v>1</v>
      </c>
      <c r="L65" s="18">
        <v>0.5</v>
      </c>
    </row>
    <row r="66" spans="1:12" x14ac:dyDescent="0.25">
      <c r="B66" s="17">
        <f t="shared" ref="B66:L66" si="1">AVERAGE(B2:B65)</f>
        <v>0.515625</v>
      </c>
      <c r="C66" s="17">
        <f t="shared" si="1"/>
        <v>0.203125</v>
      </c>
      <c r="D66" s="17">
        <f t="shared" si="1"/>
        <v>0.171875</v>
      </c>
      <c r="E66" s="17">
        <f t="shared" si="1"/>
        <v>0.484375</v>
      </c>
      <c r="F66" s="17">
        <f t="shared" si="1"/>
        <v>0.640625</v>
      </c>
      <c r="G66" s="17">
        <f t="shared" si="1"/>
        <v>0.8125</v>
      </c>
      <c r="H66" s="17">
        <f t="shared" si="1"/>
        <v>0.15625</v>
      </c>
      <c r="I66" s="17">
        <f t="shared" si="1"/>
        <v>0.265625</v>
      </c>
      <c r="J66" s="17">
        <f t="shared" si="1"/>
        <v>0.34375</v>
      </c>
      <c r="K66" s="17">
        <f t="shared" si="1"/>
        <v>0.390625</v>
      </c>
      <c r="L66" s="17">
        <f t="shared" si="1"/>
        <v>0.3984375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26" t="s">
        <v>0</v>
      </c>
      <c r="B1" s="26"/>
      <c r="C1" s="26"/>
      <c r="D1" s="26"/>
      <c r="E1" s="26"/>
      <c r="F1" s="26"/>
      <c r="G1" s="26"/>
      <c r="H1" s="12"/>
      <c r="I1" s="2"/>
      <c r="J1" s="13"/>
      <c r="K1" s="13"/>
      <c r="L1" s="13"/>
      <c r="M1" s="13"/>
    </row>
    <row r="2" spans="1:13" ht="14.45" x14ac:dyDescent="0.35">
      <c r="A2" s="27"/>
      <c r="B2" s="27"/>
      <c r="C2" s="27"/>
      <c r="D2" s="27"/>
      <c r="E2" s="27"/>
      <c r="F2" s="27"/>
      <c r="G2" s="27"/>
      <c r="H2" s="10"/>
      <c r="I2" s="10"/>
      <c r="J2" s="10"/>
      <c r="K2" s="10"/>
      <c r="L2" s="10"/>
      <c r="M2" s="10"/>
    </row>
    <row r="3" spans="1:13" ht="14.45" x14ac:dyDescent="0.35">
      <c r="A3" s="28" t="s">
        <v>1</v>
      </c>
      <c r="B3" s="28"/>
      <c r="C3" s="29" t="s">
        <v>17</v>
      </c>
      <c r="D3" s="29"/>
      <c r="E3" s="29"/>
      <c r="F3" s="29"/>
      <c r="G3" s="29"/>
      <c r="H3" s="9"/>
      <c r="I3" s="9"/>
      <c r="J3" s="11"/>
      <c r="K3" s="11"/>
      <c r="L3" s="11"/>
      <c r="M3" s="11"/>
    </row>
    <row r="4" spans="1:13" ht="14.45" x14ac:dyDescent="0.35">
      <c r="A4" s="28" t="s">
        <v>2</v>
      </c>
      <c r="B4" s="28"/>
      <c r="C4" s="28"/>
      <c r="D4" s="30" t="s">
        <v>18</v>
      </c>
      <c r="E4" s="30"/>
      <c r="F4" s="30"/>
      <c r="G4" s="30"/>
      <c r="H4" s="11"/>
      <c r="I4" s="11"/>
      <c r="J4" s="11"/>
      <c r="K4" s="11"/>
      <c r="L4" s="11"/>
      <c r="M4" s="11"/>
    </row>
    <row r="5" spans="1:13" ht="14.45" x14ac:dyDescent="0.35">
      <c r="A5" s="28" t="s">
        <v>3</v>
      </c>
      <c r="B5" s="28"/>
      <c r="C5" s="28"/>
      <c r="D5" s="31" t="s">
        <v>20</v>
      </c>
      <c r="E5" s="30"/>
      <c r="F5" s="30"/>
      <c r="G5" s="30"/>
      <c r="H5" s="11"/>
      <c r="I5" s="11"/>
      <c r="J5" s="11"/>
      <c r="K5" s="11"/>
      <c r="L5" s="11"/>
      <c r="M5" s="11"/>
    </row>
    <row r="6" spans="1:13" ht="14.45" x14ac:dyDescent="0.35">
      <c r="A6" s="28" t="s">
        <v>4</v>
      </c>
      <c r="B6" s="28"/>
      <c r="C6" s="28"/>
      <c r="D6" s="28"/>
      <c r="E6" s="28"/>
      <c r="F6" s="30" t="s">
        <v>16</v>
      </c>
      <c r="G6" s="30"/>
      <c r="H6" s="11"/>
      <c r="I6" s="11"/>
      <c r="J6" s="9"/>
      <c r="K6" s="9"/>
      <c r="L6" s="9"/>
      <c r="M6" s="9"/>
    </row>
    <row r="7" spans="1:13" ht="21" customHeight="1" x14ac:dyDescent="0.35">
      <c r="A7" s="32" t="s">
        <v>15</v>
      </c>
      <c r="B7" s="33"/>
      <c r="C7" s="33"/>
      <c r="D7" s="33"/>
      <c r="E7" s="33"/>
      <c r="F7" s="33"/>
      <c r="G7" s="33"/>
      <c r="I7" s="3"/>
      <c r="J7" s="1"/>
      <c r="K7" s="1"/>
      <c r="L7" s="1"/>
      <c r="M7" s="1"/>
    </row>
    <row r="8" spans="1:13" x14ac:dyDescent="0.25">
      <c r="A8" s="25"/>
      <c r="B8" s="25"/>
      <c r="C8" s="25"/>
      <c r="D8" s="25"/>
      <c r="E8" s="25"/>
      <c r="F8" s="25"/>
      <c r="G8" s="25"/>
      <c r="H8" s="8"/>
      <c r="I8" s="4"/>
    </row>
    <row r="9" spans="1:13" x14ac:dyDescent="0.25">
      <c r="A9" s="25"/>
      <c r="B9" s="25"/>
      <c r="C9" s="25"/>
      <c r="D9" s="25"/>
      <c r="E9" s="25"/>
      <c r="F9" s="25"/>
      <c r="G9" s="25"/>
      <c r="H9" s="8"/>
      <c r="I9" s="4"/>
    </row>
    <row r="10" spans="1:13" x14ac:dyDescent="0.25">
      <c r="A10" s="25"/>
      <c r="B10" s="25"/>
      <c r="C10" s="25"/>
      <c r="D10" s="25"/>
      <c r="E10" s="25"/>
      <c r="F10" s="25"/>
      <c r="G10" s="25"/>
      <c r="H10" s="8"/>
      <c r="I10" s="4"/>
    </row>
    <row r="11" spans="1:13" x14ac:dyDescent="0.25">
      <c r="A11" s="25"/>
      <c r="B11" s="25"/>
      <c r="C11" s="25"/>
      <c r="D11" s="25"/>
      <c r="E11" s="25"/>
      <c r="F11" s="25"/>
      <c r="G11" s="25"/>
      <c r="H11" s="8"/>
      <c r="I11" s="4"/>
    </row>
    <row r="12" spans="1:13" x14ac:dyDescent="0.25">
      <c r="A12" s="25"/>
      <c r="B12" s="25"/>
      <c r="C12" s="25"/>
      <c r="D12" s="25"/>
      <c r="E12" s="25"/>
      <c r="F12" s="25"/>
      <c r="G12" s="25"/>
      <c r="I12"/>
    </row>
    <row r="13" spans="1:13" x14ac:dyDescent="0.25">
      <c r="A13" s="25"/>
      <c r="B13" s="25"/>
      <c r="C13" s="25"/>
      <c r="D13" s="25"/>
      <c r="E13" s="25"/>
      <c r="F13" s="25"/>
      <c r="G13" s="25"/>
      <c r="I13"/>
    </row>
    <row r="14" spans="1:13" ht="18.600000000000001" x14ac:dyDescent="0.45">
      <c r="A14" s="37" t="s">
        <v>12</v>
      </c>
      <c r="B14" s="37"/>
      <c r="C14" s="37"/>
      <c r="D14" s="37"/>
      <c r="E14" s="37"/>
      <c r="F14" s="37"/>
      <c r="G14" s="37"/>
      <c r="H14"/>
      <c r="I14"/>
      <c r="K14" s="5"/>
    </row>
    <row r="15" spans="1:13" ht="15" customHeight="1" x14ac:dyDescent="0.25">
      <c r="A15" s="38" t="s">
        <v>5</v>
      </c>
      <c r="B15" s="39"/>
      <c r="C15" s="38" t="s">
        <v>6</v>
      </c>
      <c r="D15" s="39"/>
      <c r="E15" s="38" t="s">
        <v>7</v>
      </c>
      <c r="F15" s="39"/>
      <c r="G15" s="42" t="s">
        <v>8</v>
      </c>
      <c r="H15"/>
      <c r="I15"/>
    </row>
    <row r="16" spans="1:13" ht="30.75" customHeight="1" x14ac:dyDescent="0.25">
      <c r="A16" s="40"/>
      <c r="B16" s="41"/>
      <c r="C16" s="40"/>
      <c r="D16" s="41"/>
      <c r="E16" s="40"/>
      <c r="F16" s="41"/>
      <c r="G16" s="43"/>
      <c r="H16"/>
      <c r="I16"/>
    </row>
    <row r="17" spans="1:9" ht="14.45" x14ac:dyDescent="0.35">
      <c r="A17" s="44">
        <v>0</v>
      </c>
      <c r="B17" s="45"/>
      <c r="C17" s="44">
        <v>37</v>
      </c>
      <c r="D17" s="45"/>
      <c r="E17" s="44">
        <v>6</v>
      </c>
      <c r="F17" s="45"/>
      <c r="G17" s="6">
        <f>SUM(A17:F17)</f>
        <v>43</v>
      </c>
      <c r="H17"/>
      <c r="I17"/>
    </row>
    <row r="18" spans="1:9" ht="14.45" x14ac:dyDescent="0.35">
      <c r="A18" s="46">
        <f>A17/G17</f>
        <v>0</v>
      </c>
      <c r="B18" s="47"/>
      <c r="C18" s="46">
        <f>C17/G17</f>
        <v>0.86046511627906974</v>
      </c>
      <c r="D18" s="47"/>
      <c r="E18" s="46">
        <f>E17/G17</f>
        <v>0.13953488372093023</v>
      </c>
      <c r="F18" s="47"/>
      <c r="G18" s="7">
        <f>SUM(A18:F18)</f>
        <v>1</v>
      </c>
      <c r="H18" s="15"/>
      <c r="I18"/>
    </row>
    <row r="19" spans="1:9" ht="14.45" x14ac:dyDescent="0.35">
      <c r="A19" s="48"/>
      <c r="B19" s="49"/>
      <c r="C19" s="49"/>
      <c r="D19" s="49"/>
      <c r="E19" s="49"/>
      <c r="F19" s="49"/>
      <c r="G19" s="50"/>
      <c r="H19"/>
      <c r="I19"/>
    </row>
    <row r="20" spans="1:9" ht="14.45" x14ac:dyDescent="0.35">
      <c r="A20" s="34" t="s">
        <v>9</v>
      </c>
      <c r="B20" s="35"/>
      <c r="C20" s="35"/>
      <c r="D20" s="35"/>
      <c r="E20" s="35"/>
      <c r="F20" s="36"/>
      <c r="G20" s="16">
        <f>A17+C17</f>
        <v>37</v>
      </c>
      <c r="H20"/>
      <c r="I20"/>
    </row>
    <row r="21" spans="1:9" ht="14.45" x14ac:dyDescent="0.35">
      <c r="A21" s="34" t="s">
        <v>10</v>
      </c>
      <c r="B21" s="35"/>
      <c r="C21" s="35"/>
      <c r="D21" s="35"/>
      <c r="E21" s="35"/>
      <c r="F21" s="36"/>
      <c r="G21" s="7">
        <f>G20/G17</f>
        <v>0.86046511627906974</v>
      </c>
      <c r="H21"/>
      <c r="I21"/>
    </row>
    <row r="22" spans="1:9" ht="14.45" x14ac:dyDescent="0.35">
      <c r="A22" s="53"/>
      <c r="B22" s="53"/>
      <c r="C22" s="53"/>
      <c r="D22" s="53"/>
      <c r="E22" s="53"/>
      <c r="F22" s="53"/>
      <c r="G22" s="53"/>
      <c r="H22"/>
      <c r="I22"/>
    </row>
    <row r="23" spans="1:9" ht="15" customHeight="1" x14ac:dyDescent="0.25">
      <c r="A23" s="54" t="s">
        <v>11</v>
      </c>
      <c r="B23" s="54"/>
      <c r="C23" s="54"/>
      <c r="D23" s="54"/>
      <c r="E23" s="54"/>
      <c r="F23" s="54"/>
      <c r="G23" s="54"/>
      <c r="H23"/>
      <c r="I23"/>
    </row>
    <row r="24" spans="1:9" ht="15" customHeight="1" x14ac:dyDescent="0.25">
      <c r="A24" s="54"/>
      <c r="B24" s="54"/>
      <c r="C24" s="54"/>
      <c r="D24" s="54"/>
      <c r="E24" s="54"/>
      <c r="F24" s="54"/>
      <c r="G24" s="54"/>
      <c r="H24"/>
      <c r="I24"/>
    </row>
    <row r="25" spans="1:9" ht="30" customHeight="1" x14ac:dyDescent="0.25">
      <c r="A25" s="51" t="s">
        <v>13</v>
      </c>
      <c r="B25" s="51"/>
      <c r="C25" s="25"/>
      <c r="D25" s="25"/>
      <c r="E25" s="25"/>
      <c r="F25" s="25"/>
      <c r="G25" s="25"/>
      <c r="H25"/>
      <c r="I25"/>
    </row>
    <row r="26" spans="1:9" x14ac:dyDescent="0.25">
      <c r="A26" s="52"/>
      <c r="B26" s="52"/>
      <c r="C26" s="25"/>
      <c r="D26" s="25"/>
      <c r="E26" s="25"/>
      <c r="F26" s="25"/>
      <c r="G26" s="25"/>
      <c r="H26"/>
      <c r="I26"/>
    </row>
    <row r="27" spans="1:9" x14ac:dyDescent="0.25">
      <c r="A27" s="52"/>
      <c r="B27" s="52"/>
      <c r="C27" s="25"/>
      <c r="D27" s="25"/>
      <c r="E27" s="25"/>
      <c r="F27" s="25"/>
      <c r="G27" s="25"/>
      <c r="H27"/>
      <c r="I27"/>
    </row>
    <row r="28" spans="1:9" x14ac:dyDescent="0.25">
      <c r="A28" s="52"/>
      <c r="B28" s="52"/>
      <c r="C28" s="25"/>
      <c r="D28" s="25"/>
      <c r="E28" s="25"/>
      <c r="F28" s="25"/>
      <c r="G28" s="25"/>
      <c r="H28"/>
      <c r="I28"/>
    </row>
    <row r="29" spans="1:9" x14ac:dyDescent="0.25">
      <c r="A29" s="52"/>
      <c r="B29" s="52"/>
      <c r="C29" s="25"/>
      <c r="D29" s="25"/>
      <c r="E29" s="25"/>
      <c r="F29" s="25"/>
      <c r="G29" s="25"/>
      <c r="H29"/>
      <c r="I29"/>
    </row>
    <row r="30" spans="1:9" x14ac:dyDescent="0.25">
      <c r="A30" s="52"/>
      <c r="B30" s="52"/>
      <c r="C30" s="25"/>
      <c r="D30" s="25"/>
      <c r="E30" s="25"/>
      <c r="F30" s="25"/>
      <c r="G30" s="25"/>
      <c r="H30"/>
      <c r="I30"/>
    </row>
    <row r="31" spans="1:9" x14ac:dyDescent="0.25">
      <c r="A31" s="55"/>
      <c r="B31" s="55"/>
      <c r="C31" s="55"/>
      <c r="D31" s="55"/>
      <c r="E31" s="55"/>
      <c r="F31" s="55"/>
      <c r="G31" s="55"/>
      <c r="H31"/>
      <c r="I31"/>
    </row>
    <row r="32" spans="1:9" ht="16.5" customHeight="1" x14ac:dyDescent="0.25">
      <c r="A32" s="51" t="s">
        <v>14</v>
      </c>
      <c r="B32" s="51"/>
      <c r="C32" s="25" t="s">
        <v>19</v>
      </c>
      <c r="D32" s="25"/>
      <c r="E32" s="25"/>
      <c r="F32" s="25"/>
      <c r="G32" s="25"/>
      <c r="H32"/>
      <c r="I32"/>
    </row>
    <row r="33" spans="1:9" ht="15" customHeight="1" x14ac:dyDescent="0.25">
      <c r="A33" s="51"/>
      <c r="B33" s="51"/>
      <c r="C33" s="25"/>
      <c r="D33" s="25"/>
      <c r="E33" s="25"/>
      <c r="F33" s="25"/>
      <c r="G33" s="25"/>
      <c r="H33"/>
      <c r="I33"/>
    </row>
    <row r="34" spans="1:9" x14ac:dyDescent="0.25">
      <c r="A34" s="52"/>
      <c r="B34" s="52"/>
      <c r="C34" s="25"/>
      <c r="D34" s="25"/>
      <c r="E34" s="25"/>
      <c r="F34" s="25"/>
      <c r="G34" s="25"/>
      <c r="H34"/>
      <c r="I34"/>
    </row>
    <row r="35" spans="1:9" x14ac:dyDescent="0.25">
      <c r="A35" s="52"/>
      <c r="B35" s="52"/>
      <c r="C35" s="25"/>
      <c r="D35" s="25"/>
      <c r="E35" s="25"/>
      <c r="F35" s="25"/>
      <c r="G35" s="25"/>
      <c r="H35"/>
      <c r="I35"/>
    </row>
    <row r="36" spans="1:9" x14ac:dyDescent="0.25">
      <c r="A36" s="52"/>
      <c r="B36" s="52"/>
      <c r="C36" s="25"/>
      <c r="D36" s="25"/>
      <c r="E36" s="25"/>
      <c r="F36" s="25"/>
      <c r="G36" s="25"/>
      <c r="H36"/>
      <c r="I36"/>
    </row>
    <row r="37" spans="1:9" x14ac:dyDescent="0.25">
      <c r="A37" s="52"/>
      <c r="B37" s="52"/>
      <c r="C37" s="25"/>
      <c r="D37" s="25"/>
      <c r="E37" s="25"/>
      <c r="F37" s="25"/>
      <c r="G37" s="25"/>
      <c r="H37"/>
      <c r="I37"/>
    </row>
    <row r="38" spans="1:9" x14ac:dyDescent="0.25">
      <c r="A38" s="52"/>
      <c r="B38" s="52"/>
      <c r="C38" s="25"/>
      <c r="D38" s="25"/>
      <c r="E38" s="25"/>
      <c r="F38" s="25"/>
      <c r="G38" s="25"/>
      <c r="H38"/>
      <c r="I38"/>
    </row>
    <row r="39" spans="1:9" x14ac:dyDescent="0.25">
      <c r="A39" s="52"/>
      <c r="B39" s="52"/>
      <c r="C39" s="25"/>
      <c r="D39" s="25"/>
      <c r="E39" s="25"/>
      <c r="F39" s="25"/>
      <c r="G39" s="25"/>
      <c r="H39"/>
      <c r="I39"/>
    </row>
    <row r="40" spans="1:9" x14ac:dyDescent="0.25">
      <c r="A40" s="52"/>
      <c r="B40" s="52"/>
      <c r="C40" s="25"/>
      <c r="D40" s="25"/>
      <c r="E40" s="25"/>
      <c r="F40" s="25"/>
      <c r="G40" s="25"/>
      <c r="H40"/>
      <c r="I40"/>
    </row>
    <row r="41" spans="1:9" x14ac:dyDescent="0.25">
      <c r="A41" s="52"/>
      <c r="B41" s="52"/>
      <c r="C41" s="25"/>
      <c r="D41" s="25"/>
      <c r="E41" s="25"/>
      <c r="F41" s="25"/>
      <c r="G41" s="25"/>
      <c r="H41"/>
      <c r="I41"/>
    </row>
    <row r="42" spans="1:9" x14ac:dyDescent="0.25">
      <c r="A42" s="52"/>
      <c r="B42" s="52"/>
      <c r="C42" s="25"/>
      <c r="D42" s="25"/>
      <c r="E42" s="25"/>
      <c r="F42" s="25"/>
      <c r="G42" s="25"/>
      <c r="H42"/>
      <c r="I42"/>
    </row>
    <row r="43" spans="1:9" x14ac:dyDescent="0.25">
      <c r="A43" s="52"/>
      <c r="B43" s="52"/>
      <c r="C43" s="25"/>
      <c r="D43" s="25"/>
      <c r="E43" s="25"/>
      <c r="F43" s="25"/>
      <c r="G43" s="25"/>
      <c r="H43"/>
      <c r="I43"/>
    </row>
    <row r="44" spans="1:9" x14ac:dyDescent="0.25">
      <c r="A44" s="52"/>
      <c r="B44" s="52"/>
      <c r="C44" s="25"/>
      <c r="D44" s="25"/>
      <c r="E44" s="25"/>
      <c r="F44" s="25"/>
      <c r="G44" s="25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C32" sqref="C32:G4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26" t="s">
        <v>0</v>
      </c>
      <c r="B1" s="26"/>
      <c r="C1" s="26"/>
      <c r="D1" s="26"/>
      <c r="E1" s="26"/>
      <c r="F1" s="26"/>
      <c r="G1" s="26"/>
      <c r="H1" s="12"/>
      <c r="I1" s="2"/>
      <c r="J1" s="13"/>
      <c r="K1" s="13"/>
      <c r="L1" s="13"/>
      <c r="M1" s="13"/>
    </row>
    <row r="2" spans="1:13" x14ac:dyDescent="0.25">
      <c r="A2" s="27"/>
      <c r="B2" s="27"/>
      <c r="C2" s="27"/>
      <c r="D2" s="27"/>
      <c r="E2" s="27"/>
      <c r="F2" s="27"/>
      <c r="G2" s="27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29" t="s">
        <v>17</v>
      </c>
      <c r="D3" s="29"/>
      <c r="E3" s="29"/>
      <c r="F3" s="29"/>
      <c r="G3" s="29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0" t="s">
        <v>99</v>
      </c>
      <c r="E4" s="30"/>
      <c r="F4" s="30"/>
      <c r="G4" s="30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1" t="s">
        <v>100</v>
      </c>
      <c r="E5" s="30"/>
      <c r="F5" s="30"/>
      <c r="G5" s="30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0" t="s">
        <v>16</v>
      </c>
      <c r="G6" s="30"/>
      <c r="H6" s="11"/>
      <c r="I6" s="11"/>
      <c r="J6" s="9"/>
      <c r="K6" s="9"/>
      <c r="L6" s="9"/>
      <c r="M6" s="9"/>
    </row>
    <row r="7" spans="1:13" ht="21" customHeight="1" x14ac:dyDescent="0.25">
      <c r="A7" s="32" t="s">
        <v>15</v>
      </c>
      <c r="B7" s="33"/>
      <c r="C7" s="33"/>
      <c r="D7" s="33"/>
      <c r="E7" s="33"/>
      <c r="F7" s="33"/>
      <c r="G7" s="33"/>
      <c r="I7" s="3"/>
    </row>
    <row r="8" spans="1:13" x14ac:dyDescent="0.25">
      <c r="A8" s="25"/>
      <c r="B8" s="25"/>
      <c r="C8" s="25"/>
      <c r="D8" s="25"/>
      <c r="E8" s="25"/>
      <c r="F8" s="25"/>
      <c r="G8" s="25"/>
      <c r="H8" s="8"/>
      <c r="I8" s="4"/>
    </row>
    <row r="9" spans="1:13" x14ac:dyDescent="0.25">
      <c r="A9" s="25"/>
      <c r="B9" s="25"/>
      <c r="C9" s="25"/>
      <c r="D9" s="25"/>
      <c r="E9" s="25"/>
      <c r="F9" s="25"/>
      <c r="G9" s="25"/>
      <c r="H9" s="8"/>
      <c r="I9" s="4"/>
    </row>
    <row r="10" spans="1:13" x14ac:dyDescent="0.25">
      <c r="A10" s="25"/>
      <c r="B10" s="25"/>
      <c r="C10" s="25"/>
      <c r="D10" s="25"/>
      <c r="E10" s="25"/>
      <c r="F10" s="25"/>
      <c r="G10" s="25"/>
      <c r="H10" s="8"/>
      <c r="I10" s="4"/>
    </row>
    <row r="11" spans="1:13" x14ac:dyDescent="0.25">
      <c r="A11" s="25"/>
      <c r="B11" s="25"/>
      <c r="C11" s="25"/>
      <c r="D11" s="25"/>
      <c r="E11" s="25"/>
      <c r="F11" s="25"/>
      <c r="G11" s="25"/>
      <c r="H11" s="8"/>
      <c r="I11" s="4"/>
    </row>
    <row r="12" spans="1:13" x14ac:dyDescent="0.25">
      <c r="A12" s="25"/>
      <c r="B12" s="25"/>
      <c r="C12" s="25"/>
      <c r="D12" s="25"/>
      <c r="E12" s="25"/>
      <c r="F12" s="25"/>
      <c r="G12" s="25"/>
    </row>
    <row r="13" spans="1:13" x14ac:dyDescent="0.25">
      <c r="A13" s="25"/>
      <c r="B13" s="25"/>
      <c r="C13" s="25"/>
      <c r="D13" s="25"/>
      <c r="E13" s="25"/>
      <c r="F13" s="25"/>
      <c r="G13" s="25"/>
    </row>
    <row r="14" spans="1:13" ht="18.75" x14ac:dyDescent="0.3">
      <c r="A14" s="37" t="s">
        <v>12</v>
      </c>
      <c r="B14" s="37"/>
      <c r="C14" s="37"/>
      <c r="D14" s="37"/>
      <c r="E14" s="37"/>
      <c r="F14" s="37"/>
      <c r="G14" s="37"/>
    </row>
    <row r="15" spans="1:13" ht="15" customHeight="1" x14ac:dyDescent="0.25">
      <c r="A15" s="38" t="s">
        <v>5</v>
      </c>
      <c r="B15" s="39"/>
      <c r="C15" s="38" t="s">
        <v>6</v>
      </c>
      <c r="D15" s="39"/>
      <c r="E15" s="38" t="s">
        <v>7</v>
      </c>
      <c r="F15" s="39"/>
      <c r="G15" s="42" t="s">
        <v>8</v>
      </c>
    </row>
    <row r="16" spans="1:13" ht="30.75" customHeight="1" x14ac:dyDescent="0.25">
      <c r="A16" s="40"/>
      <c r="B16" s="41"/>
      <c r="C16" s="40"/>
      <c r="D16" s="41"/>
      <c r="E16" s="40"/>
      <c r="F16" s="41"/>
      <c r="G16" s="43"/>
    </row>
    <row r="17" spans="1:8" x14ac:dyDescent="0.25">
      <c r="A17" s="44">
        <v>0</v>
      </c>
      <c r="B17" s="45"/>
      <c r="C17" s="44">
        <v>53</v>
      </c>
      <c r="D17" s="45"/>
      <c r="E17" s="44">
        <v>8</v>
      </c>
      <c r="F17" s="45"/>
      <c r="G17" s="6">
        <f>SUM(A17:F17)</f>
        <v>61</v>
      </c>
    </row>
    <row r="18" spans="1:8" x14ac:dyDescent="0.25">
      <c r="A18" s="46">
        <f>A17/G17</f>
        <v>0</v>
      </c>
      <c r="B18" s="47"/>
      <c r="C18" s="46">
        <f>C17/G17</f>
        <v>0.86885245901639341</v>
      </c>
      <c r="D18" s="47"/>
      <c r="E18" s="46">
        <f>E17/G17</f>
        <v>0.13114754098360656</v>
      </c>
      <c r="F18" s="47"/>
      <c r="G18" s="7">
        <f>SUM(A18:F18)</f>
        <v>1</v>
      </c>
      <c r="H18" s="15"/>
    </row>
    <row r="19" spans="1:8" x14ac:dyDescent="0.25">
      <c r="A19" s="48"/>
      <c r="B19" s="49"/>
      <c r="C19" s="49"/>
      <c r="D19" s="49"/>
      <c r="E19" s="49"/>
      <c r="F19" s="49"/>
      <c r="G19" s="50"/>
    </row>
    <row r="20" spans="1:8" x14ac:dyDescent="0.25">
      <c r="A20" s="34" t="s">
        <v>9</v>
      </c>
      <c r="B20" s="35"/>
      <c r="C20" s="35"/>
      <c r="D20" s="35"/>
      <c r="E20" s="35"/>
      <c r="F20" s="36"/>
      <c r="G20" s="16">
        <f>A17+C17</f>
        <v>53</v>
      </c>
    </row>
    <row r="21" spans="1:8" x14ac:dyDescent="0.25">
      <c r="A21" s="34" t="s">
        <v>10</v>
      </c>
      <c r="B21" s="35"/>
      <c r="C21" s="35"/>
      <c r="D21" s="35"/>
      <c r="E21" s="35"/>
      <c r="F21" s="36"/>
      <c r="G21" s="7">
        <f>G20/G17</f>
        <v>0.86885245901639341</v>
      </c>
    </row>
    <row r="22" spans="1:8" x14ac:dyDescent="0.25">
      <c r="A22" s="53"/>
      <c r="B22" s="53"/>
      <c r="C22" s="53"/>
      <c r="D22" s="53"/>
      <c r="E22" s="53"/>
      <c r="F22" s="53"/>
      <c r="G22" s="53"/>
    </row>
    <row r="23" spans="1:8" ht="15" customHeight="1" x14ac:dyDescent="0.25">
      <c r="A23" s="54" t="s">
        <v>11</v>
      </c>
      <c r="B23" s="54"/>
      <c r="C23" s="54"/>
      <c r="D23" s="54"/>
      <c r="E23" s="54"/>
      <c r="F23" s="54"/>
      <c r="G23" s="54"/>
    </row>
    <row r="24" spans="1:8" ht="15" customHeight="1" x14ac:dyDescent="0.25">
      <c r="A24" s="54"/>
      <c r="B24" s="54"/>
      <c r="C24" s="54"/>
      <c r="D24" s="54"/>
      <c r="E24" s="54"/>
      <c r="F24" s="54"/>
      <c r="G24" s="54"/>
    </row>
    <row r="25" spans="1:8" ht="30" customHeight="1" x14ac:dyDescent="0.25">
      <c r="A25" s="51" t="s">
        <v>13</v>
      </c>
      <c r="B25" s="51"/>
      <c r="C25" s="25"/>
      <c r="D25" s="25"/>
      <c r="E25" s="25"/>
      <c r="F25" s="25"/>
      <c r="G25" s="25"/>
    </row>
    <row r="26" spans="1:8" x14ac:dyDescent="0.25">
      <c r="A26" s="52"/>
      <c r="B26" s="52"/>
      <c r="C26" s="25"/>
      <c r="D26" s="25"/>
      <c r="E26" s="25"/>
      <c r="F26" s="25"/>
      <c r="G26" s="25"/>
    </row>
    <row r="27" spans="1:8" x14ac:dyDescent="0.25">
      <c r="A27" s="52"/>
      <c r="B27" s="52"/>
      <c r="C27" s="25"/>
      <c r="D27" s="25"/>
      <c r="E27" s="25"/>
      <c r="F27" s="25"/>
      <c r="G27" s="25"/>
    </row>
    <row r="28" spans="1:8" x14ac:dyDescent="0.25">
      <c r="A28" s="52"/>
      <c r="B28" s="52"/>
      <c r="C28" s="25"/>
      <c r="D28" s="25"/>
      <c r="E28" s="25"/>
      <c r="F28" s="25"/>
      <c r="G28" s="25"/>
    </row>
    <row r="29" spans="1:8" x14ac:dyDescent="0.25">
      <c r="A29" s="52"/>
      <c r="B29" s="52"/>
      <c r="C29" s="25"/>
      <c r="D29" s="25"/>
      <c r="E29" s="25"/>
      <c r="F29" s="25"/>
      <c r="G29" s="25"/>
    </row>
    <row r="30" spans="1:8" x14ac:dyDescent="0.25">
      <c r="A30" s="52"/>
      <c r="B30" s="52"/>
      <c r="C30" s="25"/>
      <c r="D30" s="25"/>
      <c r="E30" s="25"/>
      <c r="F30" s="25"/>
      <c r="G30" s="25"/>
    </row>
    <row r="31" spans="1:8" x14ac:dyDescent="0.25">
      <c r="A31" s="55"/>
      <c r="B31" s="55"/>
      <c r="C31" s="55"/>
      <c r="D31" s="55"/>
      <c r="E31" s="55"/>
      <c r="F31" s="55"/>
      <c r="G31" s="55"/>
    </row>
    <row r="32" spans="1:8" ht="16.5" customHeight="1" x14ac:dyDescent="0.25">
      <c r="A32" s="51" t="s">
        <v>14</v>
      </c>
      <c r="B32" s="51"/>
      <c r="C32" s="25" t="s">
        <v>101</v>
      </c>
      <c r="D32" s="25"/>
      <c r="E32" s="25"/>
      <c r="F32" s="25"/>
      <c r="G32" s="25"/>
    </row>
    <row r="33" spans="1:7" ht="15" customHeight="1" x14ac:dyDescent="0.25">
      <c r="A33" s="51"/>
      <c r="B33" s="51"/>
      <c r="C33" s="25"/>
      <c r="D33" s="25"/>
      <c r="E33" s="25"/>
      <c r="F33" s="25"/>
      <c r="G33" s="25"/>
    </row>
    <row r="34" spans="1:7" x14ac:dyDescent="0.25">
      <c r="A34" s="52"/>
      <c r="B34" s="52"/>
      <c r="C34" s="25"/>
      <c r="D34" s="25"/>
      <c r="E34" s="25"/>
      <c r="F34" s="25"/>
      <c r="G34" s="25"/>
    </row>
    <row r="35" spans="1:7" x14ac:dyDescent="0.25">
      <c r="A35" s="52"/>
      <c r="B35" s="52"/>
      <c r="C35" s="25"/>
      <c r="D35" s="25"/>
      <c r="E35" s="25"/>
      <c r="F35" s="25"/>
      <c r="G35" s="25"/>
    </row>
    <row r="36" spans="1:7" x14ac:dyDescent="0.25">
      <c r="A36" s="52"/>
      <c r="B36" s="52"/>
      <c r="C36" s="25"/>
      <c r="D36" s="25"/>
      <c r="E36" s="25"/>
      <c r="F36" s="25"/>
      <c r="G36" s="25"/>
    </row>
    <row r="37" spans="1:7" x14ac:dyDescent="0.25">
      <c r="A37" s="52"/>
      <c r="B37" s="52"/>
      <c r="C37" s="25"/>
      <c r="D37" s="25"/>
      <c r="E37" s="25"/>
      <c r="F37" s="25"/>
      <c r="G37" s="25"/>
    </row>
    <row r="38" spans="1:7" x14ac:dyDescent="0.25">
      <c r="A38" s="52"/>
      <c r="B38" s="52"/>
      <c r="C38" s="25"/>
      <c r="D38" s="25"/>
      <c r="E38" s="25"/>
      <c r="F38" s="25"/>
      <c r="G38" s="25"/>
    </row>
    <row r="39" spans="1:7" x14ac:dyDescent="0.25">
      <c r="A39" s="52"/>
      <c r="B39" s="52"/>
      <c r="C39" s="25"/>
      <c r="D39" s="25"/>
      <c r="E39" s="25"/>
      <c r="F39" s="25"/>
      <c r="G39" s="25"/>
    </row>
    <row r="40" spans="1:7" x14ac:dyDescent="0.25">
      <c r="A40" s="52"/>
      <c r="B40" s="52"/>
      <c r="C40" s="25"/>
      <c r="D40" s="25"/>
      <c r="E40" s="25"/>
      <c r="F40" s="25"/>
      <c r="G40" s="25"/>
    </row>
    <row r="41" spans="1:7" x14ac:dyDescent="0.25">
      <c r="A41" s="52"/>
      <c r="B41" s="52"/>
      <c r="C41" s="25"/>
      <c r="D41" s="25"/>
      <c r="E41" s="25"/>
      <c r="F41" s="25"/>
      <c r="G41" s="25"/>
    </row>
    <row r="42" spans="1:7" x14ac:dyDescent="0.25">
      <c r="A42" s="52"/>
      <c r="B42" s="52"/>
      <c r="C42" s="25"/>
      <c r="D42" s="25"/>
      <c r="E42" s="25"/>
      <c r="F42" s="25"/>
      <c r="G42" s="25"/>
    </row>
    <row r="43" spans="1:7" x14ac:dyDescent="0.25">
      <c r="A43" s="52"/>
      <c r="B43" s="52"/>
      <c r="C43" s="25"/>
      <c r="D43" s="25"/>
      <c r="E43" s="25"/>
      <c r="F43" s="25"/>
      <c r="G43" s="25"/>
    </row>
    <row r="44" spans="1:7" x14ac:dyDescent="0.25">
      <c r="A44" s="52"/>
      <c r="B44" s="52"/>
      <c r="C44" s="25"/>
      <c r="D44" s="25"/>
      <c r="E44" s="25"/>
      <c r="F44" s="25"/>
      <c r="G44" s="25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SLO3-S15</vt:lpstr>
      <vt:lpstr>PreDataS15</vt:lpstr>
      <vt:lpstr>SLO1-S16</vt:lpstr>
      <vt:lpstr>SLO1 S17</vt:lpstr>
      <vt:lpstr>'SLO1 S17'!Print_Area</vt:lpstr>
      <vt:lpstr>'SLO1-S16'!Print_Area</vt:lpstr>
      <vt:lpstr>'SLO3-S15'!Print_Area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2017-05-15T15:02:38Z</dcterms:modified>
</cp:coreProperties>
</file>