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STR\"/>
    </mc:Choice>
  </mc:AlternateContent>
  <bookViews>
    <workbookView xWindow="5085" yWindow="0" windowWidth="20505" windowHeight="13740" firstSheet="7" activeTab="7"/>
  </bookViews>
  <sheets>
    <sheet name="Analysis" sheetId="6" r:id="rId1"/>
    <sheet name="Outcome Assessmnent (3)" sheetId="5" r:id="rId2"/>
    <sheet name="SLO1-4-S15" sheetId="1" r:id="rId3"/>
    <sheet name="SLO1 S17" sheetId="7" r:id="rId4"/>
    <sheet name="SLO2 S17" sheetId="8" r:id="rId5"/>
    <sheet name="SLO3 S17" sheetId="9" r:id="rId6"/>
    <sheet name="SLO4 S17" sheetId="10" r:id="rId7"/>
    <sheet name="ASTR B3 S17 Outcome" sheetId="11" r:id="rId8"/>
  </sheets>
  <definedNames>
    <definedName name="_xlnm.Print_Area" localSheetId="1">'Outcome Assessmnent (3)'!$A$1:$G$44</definedName>
    <definedName name="_xlnm.Print_Area" localSheetId="3">'SLO1 S17'!$A$1:$G$22</definedName>
    <definedName name="_xlnm.Print_Area" localSheetId="2">'SLO1-4-S15'!$A$1:$G$44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0" l="1"/>
  <c r="G12" i="10"/>
  <c r="G16" i="10"/>
  <c r="A13" i="10"/>
  <c r="C13" i="10"/>
  <c r="E13" i="10"/>
  <c r="G13" i="10"/>
  <c r="G15" i="9"/>
  <c r="G12" i="9"/>
  <c r="G16" i="9"/>
  <c r="A13" i="9"/>
  <c r="C13" i="9"/>
  <c r="E13" i="9"/>
  <c r="G13" i="9"/>
  <c r="G15" i="8"/>
  <c r="G12" i="8"/>
  <c r="G16" i="8"/>
  <c r="A13" i="8"/>
  <c r="C13" i="8"/>
  <c r="E13" i="8"/>
  <c r="G13" i="8"/>
  <c r="G15" i="7"/>
  <c r="G12" i="7"/>
  <c r="G16" i="7"/>
  <c r="A13" i="7"/>
  <c r="C13" i="7"/>
  <c r="E13" i="7"/>
  <c r="G13" i="7"/>
  <c r="C17" i="5"/>
  <c r="G20" i="5"/>
  <c r="E17" i="5"/>
  <c r="G17" i="5"/>
  <c r="G21" i="5"/>
  <c r="A18" i="5"/>
  <c r="C18" i="5"/>
  <c r="E18" i="5"/>
  <c r="G18" i="5"/>
  <c r="C17" i="1"/>
  <c r="E17" i="1"/>
  <c r="G20" i="1"/>
  <c r="G17" i="1"/>
  <c r="A18" i="1"/>
  <c r="E18" i="1"/>
  <c r="G21" i="1"/>
  <c r="C18" i="1"/>
  <c r="G18" i="1"/>
</calcChain>
</file>

<file path=xl/sharedStrings.xml><?xml version="1.0" encoding="utf-8"?>
<sst xmlns="http://schemas.openxmlformats.org/spreadsheetml/2006/main" count="258" uniqueCount="100">
  <si>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</si>
  <si>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</si>
  <si>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</si>
  <si>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</si>
  <si>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</si>
  <si>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</si>
  <si>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</si>
  <si>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</si>
  <si>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</si>
  <si>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</si>
  <si>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</si>
  <si>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</si>
  <si>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</si>
  <si>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</si>
  <si>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</si>
  <si>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</si>
  <si>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Physical Science</t>
  </si>
  <si>
    <t>Solar System: Astronomy B3</t>
  </si>
  <si>
    <t>Spring 2014</t>
  </si>
  <si>
    <t>Three SLOs are assessed by exams:
1) Demonstrate a correct understanding of the cause of a given phenomenon, the physical nature of a given object, and the properties and processes of a habitable world [this is the "what we know" SLO]
2) Describe the scientific method, give the evidence for an explanation and describe the technique(s) used in determining either the property of something, how it interacts with its environment, or its origin and history [this is the "how we know" SLO]
3) Solve word problems and apply concepts to new situations not given in the book or in lecture using logical, deductive reasoning.
 SLO 4; "Use a computer to locate information on the internet” is assessed by having the students use the class Moodle and the online homework system through www.masteringastronomy.com.</t>
  </si>
  <si>
    <t xml:space="preserve">Exams are exclusively used for these assessments because all other assignments are done with a partner or team. Exams are the only individualized effort assessments.  Numbers in line 17 above are for the Final Exam only for SLO1.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</si>
  <si>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This is for SLO1. See attached document for analysis and plan.</t>
  </si>
  <si>
    <t>Spring 2015</t>
  </si>
  <si>
    <t xml:space="preserve">Exams are exclusively used for these assessments because all other assignments are done with a partner or team. Exams are the only individualized effort assessments.  Numbers in line 17 above are for the Final Exam only for SLO3. See attached document for Exams #1 to #3 and how the "# students meeting expectations" is calculated.
The assessment of the first three SLOs by exams begins with a pre-term multiple-choice quiz given by the first day of the class using an online quiz in the class Moodle. The pre-term quiz has 12 questions that cover one or more of the SLOs. The pre-term quiz tests to see what students know before taking the course. All but one of the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
</t>
  </si>
  <si>
    <t>This is for SLO3. See attached document for analysis and plan.</t>
  </si>
  <si>
    <t>Double-click the cell to load the embedded Word doc</t>
  </si>
  <si>
    <t>ASTR B3: Solar System</t>
  </si>
  <si>
    <t>Astronomy B3</t>
  </si>
  <si>
    <t>Spring 2016</t>
  </si>
  <si>
    <t>Demonstrate a correct understanding of the cause of a given phenomenon, the physical nature of a given object, and the properties and processes of a habitable world [this is the "what we know" SLO]</t>
  </si>
  <si>
    <t>Results</t>
  </si>
  <si>
    <t>The Outcome Narrative</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</si>
  <si>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10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10 questions on it for SLO1. For each question, I find the % of the class that got the question correct. Then I sume the percents over the 10 questions and divide by 10 to get the "average overall" that I quote. The final exam is comprehensive, covering material over the entire semester.
The attached Word document will show the SLO results for all four exams AND how the performance has changed since Fall 2012.</t>
  </si>
  <si>
    <t>Students have a harder time with the applying concepts to new situations (SLO3) than the other two SLOs. This is not surprising because applying concepts to new situations using logical thinking is new to most first-year college students who got through high school by memorization of facts.. SLO2 and SLO3 success rates would be improved if there was a lab attached to the class.
The attached Word document shows the gain from the pre-term assessment to the final exam. The hardest topic to get the students to understand is Moon phases. I have tried multiple techniques with not much success. Moon phases are a difficult topic for asatronomy stude3nts across the nation for many years and BC students are no exception. People who have earned graduate degrees in astronomy education research have struggled with how to effectively teach this topic as well. There is even one PhD dissertation that I know of devoted to the teaching of lunar phases. The teaching of Moon phases is a recognized problem in astronomy education. 
More details about the Moon phases topic is given in the attached Word doc.</t>
  </si>
  <si>
    <t>Describe the scientific method, give the evidence for an explanation and describe the technique(s) used in determining either the property of something, how it interacts with its environment, or its origin and history [this is the "how we know" SLO]</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</si>
  <si>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10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8 questions on it for SLO2. For each question, I find the % of the class that got the question correct. Then I sume the percents over the 8 questions and divide by 8 to get the "average overall" that I quote. The final exam is comprehensive, covering material over the entire semester.
The attached Word document will show the SLO results for all four exams AND how the performance has changed since Fall 2012.</t>
  </si>
  <si>
    <t>Solve word problems and apply concepts to new situations not given in the book or in lecture using logical, deductive reasoning.</t>
  </si>
  <si>
    <t>Exams are exclusively used for the assessments of the first three course SLOs because all other assignments are done with apartner or team. Exams are the only individualized effort assessments.
Numbers given in this spreadsheet are for the final exam only. I do SLO assessment for all three regular exams plus the final exam. The assessment process also includes a pre-term quiz with 11 questions that are also asked in the final exam to see how much gain there is from the pre-term quiz.
For each SLO I have identified which questions on each of the four exams go with the SLO. I then take the mean of the percent correctedly answered. So the process is: identify questions on the exams that fall uder a given SLO; for each question find the percentage of student who got the question correct; then find the average of the percent of class getting the questions correct. For example, exam#1 has 23 questions on it for SLO3. For each question, I find the % of the class that got the question correct. Then I sume the percents over the 23 questions and divide by 23 to get the "average overall" that I quote. The final exam is comprehensive, covering material over the entire semester.
The attached Word document will show the SLO results for all four exams AND how the performance has changed since Fall 2012.</t>
  </si>
  <si>
    <t>Students do better on the "what we know" SLO than the other two SLOs. This is not surprising because remembering facts and process is what the non-science major students have done in K12 science. Understanding the "how we know" (SLO2) and applying concepts to new situations using logical thinking (SLO3) is new to the non-science major students. SLO2 and SLO3 success rates would be improved if there was a lab attached to the class.
The attached Word document shows the gain from the pre-term assessment to the final exam. The hardest topic to get the students to understand is Moon phases. I have tried multiple techniques with not much success. Moon phases are a difficult topic for asatronomy stude3nts across the nation for many years and BC students are no exception. People who have earned graduate degrees in astronomy education research have struggled with how to effectively teach this topic as well. There is even one PhD dissertation that I know of devoted to the teaching of lunar phases. The teaching of Moon phases is a recognized problem in astronomy education. 
More details about the Moon phases topic is given in the attached Word doc.</t>
  </si>
  <si>
    <t>Use a computer to locate information on the internet</t>
  </si>
  <si>
    <t xml:space="preserve">The fourth SLO “Use a computer to locate information on the internet” is assessed by having the students use the class Canvas. Since all required homework assignments and all lecture slides are posted exclusively on the Sapling Learning and class Canvas, respectively, successful students need to get onto the Sapling Learning and class Canvas. </t>
  </si>
  <si>
    <t>100% of students achieved this SLO.</t>
  </si>
  <si>
    <r>
      <rPr>
        <b/>
        <sz val="16"/>
        <color rgb="FF345A8A"/>
        <rFont val="Calibri"/>
        <family val="2"/>
      </rPr>
      <t>Astronomy B3 SLO assessment  — Spring 2017</t>
    </r>
  </si>
  <si>
    <r>
      <rPr>
        <sz val="12"/>
        <rFont val="Times New Roman"/>
        <family val="1"/>
      </rPr>
      <t>Three SLOs are assessed by exams:</t>
    </r>
  </si>
  <si>
    <r>
      <rPr>
        <sz val="12"/>
        <rFont val="Times New Roman"/>
        <family val="1"/>
      </rPr>
      <t>1)   Demonstrate a correct understanding of the cause of a given phenomenon, the physical nature of a given object, and the properties and processes of a habitable world [this is the "what we know" SLO]</t>
    </r>
  </si>
  <si>
    <r>
      <rPr>
        <sz val="12"/>
        <rFont val="Times New Roman"/>
        <family val="1"/>
      </rPr>
      <t>2)   Describe the scientific method, give the evidence for an explanation and describe the technique(s) used in determining either the property of something, how it interacts with its environment, or its origin and history [this is the "how we know" SLO]</t>
    </r>
  </si>
  <si>
    <r>
      <rPr>
        <sz val="12"/>
        <rFont val="Times New Roman"/>
        <family val="1"/>
      </rPr>
      <t>3)   Solve word problems and apply concepts to new situations not given in the book or in lecture using logical, deductive reasoning.</t>
    </r>
  </si>
  <si>
    <r>
      <rPr>
        <sz val="12"/>
        <rFont val="Times New Roman"/>
        <family val="1"/>
      </rPr>
      <t>The fourth SLO “Use a computer to locate information on the internet” is assessed by having the students use the class Canvas. Since all required homework assignments and all lecture slides are posted exclusively on the Sapling Learning and class Canvas, respectively, successful students need to get onto the Sapling Learning and class Canvas. The rest of this assessment report will focus on the assessment of the three SLOs assessed by exams.</t>
    </r>
  </si>
  <si>
    <r>
      <rPr>
        <sz val="12"/>
        <rFont val="Times New Roman"/>
        <family val="1"/>
      </rPr>
      <t>Exams are exclusively used for these assessments because all other assignments are done with a partner or team. Exams are the only individualized effort assessments.</t>
    </r>
  </si>
  <si>
    <r>
      <rPr>
        <sz val="12"/>
        <rFont val="Times New Roman"/>
        <family val="1"/>
      </rPr>
      <t>The assessment of the first three SLOs by exams begins with a pre-term multiple-choice quiz given by the first day of the class using an online quiz in the class Canvas. The pre-term quiz in Spring 2017 had 10 questions that cover one or more of the SLOs (an 11</t>
    </r>
    <r>
      <rPr>
        <vertAlign val="superscript"/>
        <sz val="8"/>
        <rFont val="Times New Roman"/>
        <family val="1"/>
      </rPr>
      <t xml:space="preserve">th </t>
    </r>
    <r>
      <rPr>
        <sz val="12"/>
        <rFont val="Times New Roman"/>
        <family val="1"/>
      </rPr>
      <t>question was</t>
    </r>
  </si>
  <si>
    <r>
      <rPr>
        <sz val="12"/>
        <rFont val="Times New Roman"/>
        <family val="1"/>
      </rPr>
      <t>accidentally left off when I made the move from Moodle to Canvas). The pre-term quiz tests to see what students know before taking the course. Those same questions are asked on the final exam to see how much gain there was from the pre-term quiz. The online pre-term quiz is open to the students in the week before the semester starts and each student is given a maximum of ten minutes to complete it. The time limit is given to reduce the temptation to look up answers.</t>
    </r>
  </si>
  <si>
    <r>
      <rPr>
        <sz val="12"/>
        <rFont val="Times New Roman"/>
        <family val="1"/>
      </rPr>
      <t>In previous academic years, I used the Moodle quiz function to keep track of who answered which item in the multiple-choice quiz (i.e., it is not anonymous), so I could do a comparison of the results of all students who did the pre-term quiz with the results of just the students who completed the semester. That way I could check to see if the gain I see with the final exam results is due to the poorer students simply dropping the course, leaving only the better students at the end of the semester.</t>
    </r>
  </si>
  <si>
    <r>
      <rPr>
        <sz val="12"/>
        <rFont val="Times New Roman"/>
        <family val="1"/>
      </rPr>
      <t xml:space="preserve">For three academic years, I verified that the gains seen at the end of the term are real and </t>
    </r>
    <r>
      <rPr>
        <i/>
        <sz val="12"/>
        <rFont val="Times New Roman"/>
        <family val="1"/>
      </rPr>
      <t xml:space="preserve">NOT </t>
    </r>
    <r>
      <rPr>
        <sz val="12"/>
        <rFont val="Times New Roman"/>
        <family val="1"/>
      </rPr>
      <t>due to the poorer students dropping the course (leaving only the better students at the end of the semester). There isn’t any difference in the pre-term knowledge of astronomy between the two groups (those who took the pre-term quiz and those who finished the course). Furthermore, the final course grades for the completers runs the full range of A to F. The large gains are real. This was the case in all of the semesters for the previous three academic years.</t>
    </r>
  </si>
  <si>
    <r>
      <rPr>
        <sz val="12"/>
        <rFont val="Times New Roman"/>
        <family val="1"/>
      </rPr>
      <t>For each SLO I have identified which questions on each of the four exams (three regular exams</t>
    </r>
  </si>
  <si>
    <r>
      <rPr>
        <sz val="12"/>
        <rFont val="Times New Roman"/>
        <family val="1"/>
      </rPr>
      <t>+ final exam) go with the SLO. I then take the mean of the percent correctly answered. So the process is: identify questions on the exams that fall under a given SLO; for each question find percentage of students who got the question correct; then find the average of the percent of class getting questions correct. For example, exam#1 has 10 questions on it for SLO1. For each question, I find the % of the class that got the question correct. Then I sum the percents over those 10 questions and divide by 10 to get the "average overall" that I quote below. The final exam is comprehensive, covering material over the entire semester.</t>
    </r>
  </si>
  <si>
    <r>
      <rPr>
        <b/>
        <sz val="13"/>
        <color rgb="FF4F81BD"/>
        <rFont val="Calibri"/>
        <family val="2"/>
      </rPr>
      <t>SLO 1 Average overall</t>
    </r>
  </si>
  <si>
    <r>
      <rPr>
        <sz val="12"/>
        <rFont val="Times New Roman"/>
        <family val="1"/>
      </rPr>
      <t>Number of questions for each composite average: Exam 1 = 10, Exam 2 = 14, Exam 3 = 33,</t>
    </r>
  </si>
  <si>
    <r>
      <rPr>
        <sz val="12"/>
        <rFont val="Times New Roman"/>
        <family val="1"/>
      </rPr>
      <t>Final = 20</t>
    </r>
  </si>
  <si>
    <r>
      <rPr>
        <b/>
        <sz val="18"/>
        <rFont val="Arial"/>
        <family val="2"/>
      </rPr>
      <t>SLO1 composite trends</t>
    </r>
  </si>
  <si>
    <r>
      <rPr>
        <sz val="10"/>
        <rFont val="Arial"/>
        <family val="2"/>
      </rPr>
      <t>Exam1</t>
    </r>
  </si>
  <si>
    <r>
      <rPr>
        <sz val="10"/>
        <rFont val="Arial"/>
        <family val="2"/>
      </rPr>
      <t>Exam2 Exam3 Final</t>
    </r>
  </si>
  <si>
    <r>
      <rPr>
        <sz val="10"/>
        <rFont val="Arial"/>
        <family val="2"/>
      </rPr>
      <t>Fall 2012</t>
    </r>
  </si>
  <si>
    <r>
      <rPr>
        <sz val="10"/>
        <rFont val="Arial"/>
        <family val="2"/>
      </rPr>
      <t>Spring</t>
    </r>
  </si>
  <si>
    <r>
      <rPr>
        <sz val="10"/>
        <rFont val="Arial"/>
        <family val="2"/>
      </rPr>
      <t>Fall</t>
    </r>
  </si>
  <si>
    <r>
      <rPr>
        <b/>
        <sz val="13"/>
        <color rgb="FF4F81BD"/>
        <rFont val="Calibri"/>
        <family val="2"/>
      </rPr>
      <t>SLO 2 Average overall</t>
    </r>
  </si>
  <si>
    <r>
      <rPr>
        <sz val="12"/>
        <rFont val="Times New Roman"/>
        <family val="1"/>
      </rPr>
      <t>Number of questions for each composite average: Exam 1 = 8, Exam 2 = 27, Exam 3 = 8, Final = 33</t>
    </r>
  </si>
  <si>
    <r>
      <rPr>
        <b/>
        <sz val="18"/>
        <rFont val="Arial"/>
        <family val="2"/>
      </rPr>
      <t>SLO2 composite trends</t>
    </r>
  </si>
  <si>
    <r>
      <rPr>
        <b/>
        <sz val="13"/>
        <color rgb="FF4F81BD"/>
        <rFont val="Calibri"/>
        <family val="2"/>
      </rPr>
      <t>SLO 3 Average overall</t>
    </r>
  </si>
  <si>
    <r>
      <rPr>
        <sz val="12"/>
        <rFont val="Times New Roman"/>
        <family val="1"/>
      </rPr>
      <t>Number of questions for each composite average: Exam 1 = 23, Exam 2 = 22, Exam 3 = 14,</t>
    </r>
  </si>
  <si>
    <r>
      <rPr>
        <sz val="12"/>
        <rFont val="Times New Roman"/>
        <family val="1"/>
      </rPr>
      <t>Final = 35</t>
    </r>
  </si>
  <si>
    <r>
      <rPr>
        <b/>
        <sz val="18"/>
        <rFont val="Arial"/>
        <family val="2"/>
      </rPr>
      <t>SLO3 composite trends</t>
    </r>
  </si>
  <si>
    <r>
      <rPr>
        <b/>
        <sz val="13"/>
        <color rgb="FF4F81BD"/>
        <rFont val="Calibri"/>
        <family val="2"/>
      </rPr>
      <t>SLO Comparisons</t>
    </r>
  </si>
  <si>
    <r>
      <rPr>
        <sz val="12"/>
        <rFont val="Times New Roman"/>
        <family val="1"/>
      </rPr>
      <t>This section looks at another way to slice the data. The graphs below show the trends of the SLOs per exam over time. This slice of the data is probably a better way to compare one type of thinking skill with another. The numbers in parentheses in the legends are the number of questions on the exam for a given SLO.</t>
    </r>
  </si>
  <si>
    <r>
      <rPr>
        <b/>
        <sz val="18"/>
        <rFont val="Arial"/>
        <family val="2"/>
      </rPr>
      <t>Exam 1</t>
    </r>
  </si>
  <si>
    <r>
      <rPr>
        <sz val="10"/>
        <rFont val="Arial"/>
        <family val="2"/>
      </rPr>
      <t>SLO1 (10)</t>
    </r>
  </si>
  <si>
    <r>
      <rPr>
        <sz val="10"/>
        <rFont val="Arial"/>
        <family val="2"/>
      </rPr>
      <t>SLO2 (8)</t>
    </r>
  </si>
  <si>
    <r>
      <rPr>
        <sz val="10"/>
        <rFont val="Arial"/>
        <family val="2"/>
      </rPr>
      <t>SLO3 (23)</t>
    </r>
  </si>
  <si>
    <r>
      <rPr>
        <b/>
        <sz val="18"/>
        <rFont val="Arial"/>
        <family val="2"/>
      </rPr>
      <t>Exam 2</t>
    </r>
  </si>
  <si>
    <r>
      <rPr>
        <sz val="10"/>
        <rFont val="Arial"/>
        <family val="2"/>
      </rPr>
      <t>SLO1 (14)</t>
    </r>
  </si>
  <si>
    <r>
      <rPr>
        <sz val="10"/>
        <rFont val="Arial"/>
        <family val="2"/>
      </rPr>
      <t>SLO2 (27)</t>
    </r>
  </si>
  <si>
    <r>
      <rPr>
        <sz val="10"/>
        <rFont val="Arial"/>
        <family val="2"/>
      </rPr>
      <t>SLO3 (22)</t>
    </r>
  </si>
  <si>
    <r>
      <rPr>
        <b/>
        <sz val="18"/>
        <rFont val="Arial"/>
        <family val="2"/>
      </rPr>
      <t>Exam 3</t>
    </r>
  </si>
  <si>
    <r>
      <rPr>
        <sz val="10"/>
        <rFont val="Arial"/>
        <family val="2"/>
      </rPr>
      <t>SLO1 (33)</t>
    </r>
  </si>
  <si>
    <r>
      <rPr>
        <sz val="10"/>
        <rFont val="Arial"/>
        <family val="2"/>
      </rPr>
      <t>SLO3 (14)</t>
    </r>
  </si>
  <si>
    <r>
      <rPr>
        <b/>
        <sz val="18"/>
        <rFont val="Arial"/>
        <family val="2"/>
      </rPr>
      <t>Final Exam</t>
    </r>
  </si>
  <si>
    <r>
      <rPr>
        <sz val="10"/>
        <rFont val="Arial"/>
        <family val="2"/>
      </rPr>
      <t>SLO1 (20)</t>
    </r>
  </si>
  <si>
    <r>
      <rPr>
        <sz val="10"/>
        <rFont val="Arial"/>
        <family val="2"/>
      </rPr>
      <t>SLO2 (33)</t>
    </r>
  </si>
  <si>
    <r>
      <rPr>
        <sz val="10"/>
        <rFont val="Arial"/>
        <family val="2"/>
      </rPr>
      <t>SLO3 (35)</t>
    </r>
  </si>
  <si>
    <r>
      <rPr>
        <b/>
        <sz val="13"/>
        <color rgb="FF4F81BD"/>
        <rFont val="Calibri"/>
        <family val="2"/>
      </rPr>
      <t>Conclusion</t>
    </r>
  </si>
  <si>
    <r>
      <rPr>
        <sz val="12"/>
        <rFont val="Times New Roman"/>
        <family val="1"/>
      </rPr>
      <t>Students have a harder time with the applying concepts to new situations (SLO #3) than the other two SLOs. This is not surprising because applying concepts to new situations using logical thinking is new to most first-year college students who got through high school by memorization of facts. The third exam seems to show that by the end of the semester, students are improving their level of thinking because the SLO #3 results are even better than the other two SLOs.</t>
    </r>
  </si>
  <si>
    <r>
      <rPr>
        <sz val="12"/>
        <rFont val="Times New Roman"/>
        <family val="1"/>
      </rPr>
      <t>However, the final exam does not support that hopeful conclusion.</t>
    </r>
  </si>
  <si>
    <r>
      <rPr>
        <sz val="12"/>
        <rFont val="Times New Roman"/>
        <family val="1"/>
      </rPr>
      <t>Another assessment measurement is to compare the percent correct with the questions on the pre- term quiz that are also found on the final exam. Because there are only 10 questions on the pre- term quiz (11 in previous years—accidentally left one off in the move from Moodle to Canvas), I do not do a SLO breakdown of the questions. There would be too few questions per SLO to make any statistically sound conclusions. The chart below shows the percent correct for each question on the pre-term compared to that for the final exam.</t>
    </r>
  </si>
  <si>
    <r>
      <rPr>
        <sz val="12"/>
        <rFont val="Times New Roman"/>
        <family val="1"/>
      </rPr>
      <t>A “gain value” can be calculated for each question from (%correct on the final exam) / (%correct on pre-term quiz). In the chart above, that’s a comparison of the red bars to the blue bars.</t>
    </r>
  </si>
  <si>
    <r>
      <rPr>
        <sz val="12"/>
        <rFont val="Times New Roman"/>
        <family val="1"/>
      </rPr>
      <t>The gain values range from 0.83 to 8.75 for Spring 2017. The lowest gain this semester at 0.83 is for question #9. Question #9 has always been the lowest gain since I’ve done the pre-term quiz. It is about the difference between a science explanation vs. other types of explanation. Looking at the blue bar for #9, one sees that the small gain is because 100% students who took the pre- term quiz (only about half the class took the pre-term quiz!) knew the answer before they took the course. The question is one that is taught in high science classes, so most students know what the answer should be.</t>
    </r>
  </si>
  <si>
    <r>
      <rPr>
        <sz val="14"/>
        <color rgb="FF595959"/>
        <rFont val="Arial"/>
        <family val="2"/>
      </rPr>
      <t xml:space="preserve">Measure of Gain Astr B3
</t>
    </r>
    <r>
      <rPr>
        <sz val="9"/>
        <color rgb="FF595959"/>
        <rFont val="Arial"/>
        <family val="2"/>
      </rPr>
      <t xml:space="preserve">120.00%
</t>
    </r>
    <r>
      <rPr>
        <sz val="9"/>
        <color rgb="FF595959"/>
        <rFont val="Arial"/>
        <family val="2"/>
      </rPr>
      <t xml:space="preserve">100.00%
</t>
    </r>
    <r>
      <rPr>
        <sz val="9"/>
        <color rgb="FF595959"/>
        <rFont val="Arial"/>
        <family val="2"/>
      </rPr>
      <t xml:space="preserve">80.00%
</t>
    </r>
    <r>
      <rPr>
        <vertAlign val="subscript"/>
        <sz val="9"/>
        <color rgb="FF595959"/>
        <rFont val="Arial"/>
        <family val="2"/>
      </rPr>
      <t xml:space="preserve">60.00%                                                                                                                             </t>
    </r>
    <r>
      <rPr>
        <sz val="9"/>
        <color rgb="FF595959"/>
        <rFont val="Arial"/>
        <family val="2"/>
      </rPr>
      <t xml:space="preserve">Pre-Term
</t>
    </r>
    <r>
      <rPr>
        <sz val="9"/>
        <color rgb="FF595959"/>
        <rFont val="Arial"/>
        <family val="2"/>
      </rPr>
      <t xml:space="preserve">Final
</t>
    </r>
    <r>
      <rPr>
        <sz val="9"/>
        <color rgb="FF595959"/>
        <rFont val="Arial"/>
        <family val="2"/>
      </rPr>
      <t xml:space="preserve">40.00%
</t>
    </r>
    <r>
      <rPr>
        <sz val="9"/>
        <color rgb="FF595959"/>
        <rFont val="Arial"/>
        <family val="2"/>
      </rPr>
      <t xml:space="preserve">20.00%
</t>
    </r>
    <r>
      <rPr>
        <sz val="9"/>
        <color rgb="FF595959"/>
        <rFont val="Arial"/>
        <family val="2"/>
      </rPr>
      <t xml:space="preserve">0.00%
</t>
    </r>
    <r>
      <rPr>
        <sz val="9"/>
        <color rgb="FF595959"/>
        <rFont val="Arial"/>
        <family val="2"/>
      </rPr>
      <t>1         2         3         4         5         6         7         8         9        10</t>
    </r>
  </si>
  <si>
    <r>
      <rPr>
        <sz val="12"/>
        <rFont val="Times New Roman"/>
        <family val="1"/>
      </rPr>
      <t>Every semester I have tried new ways of teaching the Moon phases to see if I could move the dial on the various Moon phase questions given on quizzes and exams. Moon phases have been a difficult topic for astronomy students across the nation for years and BC students are no exception. People who have earned graduate degrees in astronomy education research have struggled with how to effectively teach this topic as well. There is even one PhD dissertation that I know of about the teaching of lunar phases. The teaching of lunar phases is a recognized problem in astronomy education.</t>
    </r>
  </si>
  <si>
    <r>
      <rPr>
        <sz val="12"/>
        <rFont val="Times New Roman"/>
        <family val="1"/>
      </rPr>
      <t>Pre-term question #8 is one of the lunar phase questions given on quizzes and exams and it has always been the most difficult one of the pre-term quiz questions each semester for many years (though Spring 2017 is an exception). The question uses a picture of a Moon phase and asks them when will that Moon phase be highest above the horizon due south. The question involves several steps of thinking to get to the solution including three-dimensional visualization. I have used both of the planetarium projectors, a nationally-tested classroom lecture tutorial (based on research results from that PhD dissertation mentioned above), and a hand-held manipulative activity involving a light bulb and Styrofoam balls they move around their heads. None have been successful for the class overall in teaching the cause of the Moon phases.</t>
    </r>
  </si>
  <si>
    <r>
      <rPr>
        <sz val="12"/>
        <rFont val="Times New Roman"/>
        <family val="1"/>
      </rPr>
      <t>Since Spring 2014 semester, I have used a multi-page worksheet packet that I created in class. While the students are going through the packet, I also use the Chronos projector to display Moon positions vs. phase as seen from the Earth. About 7% more students get the question correct now. The gain in Spring 2017 was 1.25. A seven percent improvement is not statistically significant (statistical/random fluctuations could explain the increase). The use of the worksheet has been neutral (neither help nor hinder success). In my Astronomy B1 class there was a significant improvement that may be due to having Supplemental Instruction for that class.</t>
    </r>
  </si>
  <si>
    <r>
      <rPr>
        <sz val="12"/>
        <rFont val="Times New Roman"/>
        <family val="1"/>
      </rPr>
      <t>The Mastering Astronomy online homework system I used before Fall 2015 has a very good set of tutorial questions and animations about the moon phases. I began using the Sapling Learning online homework system because of its cheaper cost to the student. It does not have as good a set of questions and animations about moon phases as Mastering Astronomy but I did not see any decrease in performance on the moon phase question from the switch of online homework systems.</t>
    </r>
  </si>
  <si>
    <r>
      <rPr>
        <sz val="12"/>
        <rFont val="Times New Roman"/>
        <family val="1"/>
      </rPr>
      <t>The lunar phases concept has been the subject of much astronomy education research nationwide because it is a surprisingly difficult concept for astronomy students nationwide. The topic has even been the focus of at least one PhD dissertation that I know of. The lunar phases concept needs several hours of lab instruction to achieve success.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</si>
</sst>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0"/>
      <color rgb="FF000000"/>
      <name val="Times New Roman"/>
      <charset val="204"/>
    </font>
    <font>
      <b/>
      <sz val="16"/>
      <name val="Calibri"/>
    </font>
    <font>
      <b/>
      <sz val="16"/>
      <color rgb="FF345A8A"/>
      <name val="Calibri"/>
      <family val="2"/>
    </font>
    <font>
      <sz val="12"/>
      <name val="Times New Roman"/>
    </font>
    <font>
      <sz val="12"/>
      <name val="Times New Roman"/>
      <family val="1"/>
    </font>
    <font>
      <vertAlign val="superscript"/>
      <sz val="8"/>
      <name val="Times New Roman"/>
      <family val="1"/>
    </font>
    <font>
      <i/>
      <sz val="12"/>
      <name val="Times New Roman"/>
      <family val="1"/>
    </font>
    <font>
      <b/>
      <sz val="13"/>
      <name val="Calibri"/>
    </font>
    <font>
      <b/>
      <sz val="13"/>
      <color rgb="FF4F81BD"/>
      <name val="Calibri"/>
      <family val="2"/>
    </font>
    <font>
      <b/>
      <sz val="18"/>
      <name val="Arial"/>
    </font>
    <font>
      <b/>
      <sz val="18"/>
      <name val="Arial"/>
      <family val="2"/>
    </font>
    <font>
      <sz val="10"/>
      <color rgb="FF000000"/>
      <name val="Arial"/>
      <family val="2"/>
    </font>
    <font>
      <sz val="10"/>
      <name val="Arial"/>
    </font>
    <font>
      <sz val="10"/>
      <name val="Arial"/>
      <family val="2"/>
    </font>
    <font>
      <sz val="14"/>
      <color rgb="FF595959"/>
      <name val="Arial"/>
      <family val="2"/>
    </font>
    <font>
      <sz val="9"/>
      <color rgb="FF595959"/>
      <name val="Arial"/>
      <family val="2"/>
    </font>
    <font>
      <vertAlign val="subscript"/>
      <sz val="9"/>
      <color rgb="FF595959"/>
      <name val="Arial"/>
      <family val="2"/>
    </font>
  </fonts>
  <fills count="7">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0504D"/>
      </patternFill>
    </fill>
    <fill>
      <patternFill patternType="solid">
        <fgColor rgb="FF4F81BD"/>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E4B48"/>
      </left>
      <right style="thin">
        <color rgb="FFBE4B48"/>
      </right>
      <top style="thin">
        <color rgb="FFBE4B48"/>
      </top>
      <bottom style="thin">
        <color rgb="FFBE4B48"/>
      </bottom>
      <diagonal/>
    </border>
    <border>
      <left/>
      <right/>
      <top/>
      <bottom style="thin">
        <color rgb="FFD9D9D9"/>
      </bottom>
      <diagonal/>
    </border>
    <border>
      <left/>
      <right/>
      <top style="thin">
        <color rgb="FFD9D9D9"/>
      </top>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77">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lignment shrinkToFit="1"/>
    </xf>
    <xf numFmtId="0" fontId="0" fillId="0" borderId="0" xfId="0" applyAlignment="1">
      <alignment horizontal="center"/>
    </xf>
    <xf numFmtId="0" fontId="8" fillId="0" borderId="0" xfId="3" applyFont="1" applyFill="1" applyBorder="1" applyAlignment="1">
      <alignment horizontal="left" vertical="top"/>
    </xf>
    <xf numFmtId="0" fontId="7" fillId="0" borderId="0" xfId="3" applyFill="1" applyBorder="1" applyAlignment="1">
      <alignment horizontal="left" vertical="top"/>
    </xf>
    <xf numFmtId="0" fontId="10" fillId="0" borderId="0" xfId="3" applyFont="1" applyFill="1" applyBorder="1" applyAlignment="1">
      <alignment horizontal="left" vertical="top"/>
    </xf>
    <xf numFmtId="0" fontId="10" fillId="0" borderId="0" xfId="3" applyFont="1" applyFill="1" applyBorder="1" applyAlignment="1">
      <alignment horizontal="left" vertical="top" indent="2"/>
    </xf>
    <xf numFmtId="0" fontId="14" fillId="0" borderId="0" xfId="3" applyFont="1" applyFill="1" applyBorder="1" applyAlignment="1">
      <alignment horizontal="left" vertical="top"/>
    </xf>
    <xf numFmtId="0" fontId="16" fillId="0" borderId="0" xfId="3" applyFont="1" applyFill="1" applyBorder="1" applyAlignment="1">
      <alignment horizontal="left" vertical="top"/>
    </xf>
    <xf numFmtId="9" fontId="18" fillId="0" borderId="0" xfId="3" applyNumberFormat="1" applyFont="1" applyFill="1" applyBorder="1" applyAlignment="1">
      <alignment horizontal="left" vertical="top"/>
    </xf>
    <xf numFmtId="0" fontId="7" fillId="0" borderId="14" xfId="3" applyFill="1" applyBorder="1" applyAlignment="1">
      <alignment horizontal="left" vertical="top" wrapText="1"/>
    </xf>
    <xf numFmtId="0" fontId="19" fillId="0" borderId="0" xfId="3" applyFont="1" applyFill="1" applyBorder="1" applyAlignment="1">
      <alignment horizontal="left" vertical="top"/>
    </xf>
    <xf numFmtId="0" fontId="19" fillId="0" borderId="0" xfId="3" applyFont="1" applyFill="1" applyBorder="1" applyAlignment="1">
      <alignment horizontal="left" vertical="top" indent="4"/>
    </xf>
    <xf numFmtId="1" fontId="18" fillId="0" borderId="0" xfId="3" applyNumberFormat="1" applyFont="1" applyFill="1" applyBorder="1" applyAlignment="1">
      <alignment horizontal="left" vertical="top"/>
    </xf>
    <xf numFmtId="9" fontId="18" fillId="0" borderId="0" xfId="3" applyNumberFormat="1" applyFont="1" applyFill="1" applyBorder="1" applyAlignment="1">
      <alignment horizontal="center" vertical="top"/>
    </xf>
    <xf numFmtId="0" fontId="7" fillId="5" borderId="0" xfId="3" applyFill="1" applyBorder="1" applyAlignment="1">
      <alignment horizontal="left" vertical="top" wrapText="1"/>
    </xf>
    <xf numFmtId="0" fontId="7" fillId="0" borderId="0" xfId="3" applyFill="1" applyBorder="1" applyAlignment="1">
      <alignment horizontal="left" vertical="top" wrapText="1"/>
    </xf>
    <xf numFmtId="0" fontId="7" fillId="6" borderId="0" xfId="3" applyFill="1" applyBorder="1" applyAlignment="1">
      <alignment horizontal="left" vertical="top" wrapText="1"/>
    </xf>
    <xf numFmtId="0" fontId="7" fillId="0" borderId="15" xfId="3" applyFill="1" applyBorder="1" applyAlignment="1">
      <alignment horizontal="left" vertical="top" wrapText="1"/>
    </xf>
    <xf numFmtId="0" fontId="7" fillId="0" borderId="16" xfId="3" applyFill="1" applyBorder="1" applyAlignment="1">
      <alignment horizontal="left" vertical="top" wrapText="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7" fillId="6" borderId="0" xfId="3" applyFill="1" applyBorder="1" applyAlignment="1">
      <alignment horizontal="left" vertical="top" wrapText="1"/>
    </xf>
    <xf numFmtId="0" fontId="7" fillId="0" borderId="17" xfId="3" applyFill="1" applyBorder="1" applyAlignment="1">
      <alignment horizontal="left" vertical="top" wrapText="1"/>
    </xf>
    <xf numFmtId="0" fontId="7" fillId="0" borderId="18" xfId="3" applyFill="1" applyBorder="1" applyAlignment="1">
      <alignment horizontal="left" vertical="top" wrapText="1"/>
    </xf>
    <xf numFmtId="0" fontId="7" fillId="0" borderId="19" xfId="3" applyFill="1" applyBorder="1" applyAlignment="1">
      <alignment horizontal="left" vertical="top" wrapText="1"/>
    </xf>
    <xf numFmtId="0" fontId="7" fillId="5" borderId="0" xfId="3" applyFill="1" applyBorder="1" applyAlignment="1">
      <alignment horizontal="left" vertical="top" wrapText="1"/>
    </xf>
    <xf numFmtId="0" fontId="7" fillId="0" borderId="0" xfId="3" applyFill="1" applyBorder="1" applyAlignment="1">
      <alignment horizontal="left" vertical="top" wrapText="1"/>
    </xf>
    <xf numFmtId="0" fontId="7" fillId="0" borderId="15" xfId="3" applyFill="1" applyBorder="1" applyAlignment="1">
      <alignment horizontal="left" vertical="top" wrapText="1"/>
    </xf>
    <xf numFmtId="0" fontId="7" fillId="0" borderId="16" xfId="3" applyFill="1" applyBorder="1" applyAlignment="1">
      <alignment horizontal="left" vertical="top" wrapText="1"/>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9" Type="http://schemas.openxmlformats.org/officeDocument/2006/relationships/image" Target="../media/image40.png"/><Relationship Id="rId3" Type="http://schemas.openxmlformats.org/officeDocument/2006/relationships/image" Target="../media/image4.png"/><Relationship Id="rId21" Type="http://schemas.openxmlformats.org/officeDocument/2006/relationships/image" Target="../media/image22.png"/><Relationship Id="rId34" Type="http://schemas.openxmlformats.org/officeDocument/2006/relationships/image" Target="../media/image35.png"/><Relationship Id="rId42" Type="http://schemas.openxmlformats.org/officeDocument/2006/relationships/image" Target="../media/image43.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38" Type="http://schemas.openxmlformats.org/officeDocument/2006/relationships/image" Target="../media/image39.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41" Type="http://schemas.openxmlformats.org/officeDocument/2006/relationships/image" Target="../media/image42.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37" Type="http://schemas.openxmlformats.org/officeDocument/2006/relationships/image" Target="../media/image38.png"/><Relationship Id="rId40" Type="http://schemas.openxmlformats.org/officeDocument/2006/relationships/image" Target="../media/image41.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36" Type="http://schemas.openxmlformats.org/officeDocument/2006/relationships/image" Target="../media/image37.pn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228600</xdr:colOff>
          <xdr:row>44</xdr:row>
          <xdr:rowOff>85725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949950" cy="4212590"/>
    <xdr:grpSp>
      <xdr:nvGrpSpPr>
        <xdr:cNvPr id="2" name="Group 2"/>
        <xdr:cNvGrpSpPr/>
      </xdr:nvGrpSpPr>
      <xdr:grpSpPr>
        <a:xfrm>
          <a:off x="0" y="3486150"/>
          <a:ext cx="5949950" cy="4212590"/>
          <a:chOff x="0" y="0"/>
          <a:chExt cx="5949950" cy="4212590"/>
        </a:xfrm>
      </xdr:grpSpPr>
      <xdr:sp macro="" textlink="">
        <xdr:nvSpPr>
          <xdr:cNvPr id="3" name="Shape 3"/>
          <xdr:cNvSpPr/>
        </xdr:nvSpPr>
        <xdr:spPr>
          <a:xfrm>
            <a:off x="-911352" y="-2147483648"/>
            <a:ext cx="0" cy="0"/>
          </a:xfrm>
          <a:custGeom>
            <a:avLst/>
            <a:gdLst/>
            <a:ahLst/>
            <a:cxnLst/>
            <a:rect l="0" t="0" r="0" b="0"/>
            <a:pathLst>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1665733" y="-2147483648"/>
                </a:lnTo>
              </a:path>
            </a:pathLst>
          </a:custGeom>
          <a:ln w="9144">
            <a:solidFill>
              <a:srgbClr val="868686"/>
            </a:solidFill>
          </a:ln>
        </xdr:spPr>
      </xdr:sp>
      <xdr:sp macro="" textlink="">
        <xdr:nvSpPr>
          <xdr:cNvPr id="4" name="Shape 4"/>
          <xdr:cNvSpPr/>
        </xdr:nvSpPr>
        <xdr:spPr>
          <a:xfrm>
            <a:off x="754380" y="3732276"/>
            <a:ext cx="4124325" cy="0"/>
          </a:xfrm>
          <a:custGeom>
            <a:avLst/>
            <a:gdLst/>
            <a:ahLst/>
            <a:cxnLst/>
            <a:rect l="0" t="0" r="0" b="0"/>
            <a:pathLst>
              <a:path w="4124325">
                <a:moveTo>
                  <a:pt x="0" y="0"/>
                </a:moveTo>
                <a:lnTo>
                  <a:pt x="4123944" y="1"/>
                </a:lnTo>
              </a:path>
            </a:pathLst>
          </a:custGeom>
          <a:ln w="9144">
            <a:solidFill>
              <a:srgbClr val="868686"/>
            </a:solidFill>
          </a:ln>
        </xdr:spPr>
      </xdr:sp>
      <xdr:pic>
        <xdr:nvPicPr>
          <xdr:cNvPr id="5"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872" y="1432560"/>
            <a:ext cx="210312" cy="210312"/>
          </a:xfrm>
          <a:prstGeom prst="rect">
            <a:avLst/>
          </a:prstGeom>
        </xdr:spPr>
      </xdr:pic>
      <xdr:pic>
        <xdr:nvPicPr>
          <xdr:cNvPr id="6"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8072" y="1045463"/>
            <a:ext cx="210312" cy="210312"/>
          </a:xfrm>
          <a:prstGeom prst="rect">
            <a:avLst/>
          </a:prstGeom>
        </xdr:spPr>
      </xdr:pic>
      <xdr:pic>
        <xdr:nvPicPr>
          <xdr:cNvPr id="7"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5272" y="1487424"/>
            <a:ext cx="210312" cy="210312"/>
          </a:xfrm>
          <a:prstGeom prst="rect">
            <a:avLst/>
          </a:prstGeom>
        </xdr:spPr>
      </xdr:pic>
      <xdr:pic>
        <xdr:nvPicPr>
          <xdr:cNvPr id="8"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52472" y="1356360"/>
            <a:ext cx="210312" cy="210312"/>
          </a:xfrm>
          <a:prstGeom prst="rect">
            <a:avLst/>
          </a:prstGeom>
        </xdr:spPr>
      </xdr:pic>
      <xdr:pic>
        <xdr:nvPicPr>
          <xdr:cNvPr id="9"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2720" y="1487424"/>
            <a:ext cx="210312" cy="210312"/>
          </a:xfrm>
          <a:prstGeom prst="rect">
            <a:avLst/>
          </a:prstGeom>
        </xdr:spPr>
      </xdr:pic>
      <xdr:pic>
        <xdr:nvPicPr>
          <xdr:cNvPr id="10"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69920" y="1597152"/>
            <a:ext cx="210312" cy="210312"/>
          </a:xfrm>
          <a:prstGeom prst="rect">
            <a:avLst/>
          </a:prstGeom>
        </xdr:spPr>
      </xdr:pic>
      <xdr:pic>
        <xdr:nvPicPr>
          <xdr:cNvPr id="11"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7120" y="1514855"/>
            <a:ext cx="210312" cy="210312"/>
          </a:xfrm>
          <a:prstGeom prst="rect">
            <a:avLst/>
          </a:prstGeom>
        </xdr:spPr>
      </xdr:pic>
      <xdr:pic>
        <xdr:nvPicPr>
          <xdr:cNvPr id="12"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7367" y="1661160"/>
            <a:ext cx="210312" cy="210312"/>
          </a:xfrm>
          <a:prstGeom prst="rect">
            <a:avLst/>
          </a:prstGeom>
        </xdr:spPr>
      </xdr:pic>
      <xdr:pic>
        <xdr:nvPicPr>
          <xdr:cNvPr id="13" name="image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44567" y="1197863"/>
            <a:ext cx="210312" cy="210312"/>
          </a:xfrm>
          <a:prstGeom prst="rect">
            <a:avLst/>
          </a:prstGeom>
        </xdr:spPr>
      </xdr:pic>
      <xdr:pic>
        <xdr:nvPicPr>
          <xdr:cNvPr id="14"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0872" y="658368"/>
            <a:ext cx="207263" cy="207263"/>
          </a:xfrm>
          <a:prstGeom prst="rect">
            <a:avLst/>
          </a:prstGeom>
        </xdr:spPr>
      </xdr:pic>
      <xdr:pic>
        <xdr:nvPicPr>
          <xdr:cNvPr id="15"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8072" y="1143000"/>
            <a:ext cx="207263" cy="207263"/>
          </a:xfrm>
          <a:prstGeom prst="rect">
            <a:avLst/>
          </a:prstGeom>
        </xdr:spPr>
      </xdr:pic>
      <xdr:pic>
        <xdr:nvPicPr>
          <xdr:cNvPr id="16"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95272" y="1216152"/>
            <a:ext cx="207263" cy="207263"/>
          </a:xfrm>
          <a:prstGeom prst="rect">
            <a:avLst/>
          </a:prstGeom>
        </xdr:spPr>
      </xdr:pic>
      <xdr:pic>
        <xdr:nvPicPr>
          <xdr:cNvPr id="17"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52472" y="990600"/>
            <a:ext cx="207263" cy="207263"/>
          </a:xfrm>
          <a:prstGeom prst="rect">
            <a:avLst/>
          </a:prstGeom>
        </xdr:spPr>
      </xdr:pic>
      <xdr:pic>
        <xdr:nvPicPr>
          <xdr:cNvPr id="18"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2720" y="1042416"/>
            <a:ext cx="207263" cy="207263"/>
          </a:xfrm>
          <a:prstGeom prst="rect">
            <a:avLst/>
          </a:prstGeom>
        </xdr:spPr>
      </xdr:pic>
      <xdr:pic>
        <xdr:nvPicPr>
          <xdr:cNvPr id="19"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9920" y="1112519"/>
            <a:ext cx="207263" cy="207263"/>
          </a:xfrm>
          <a:prstGeom prst="rect">
            <a:avLst/>
          </a:prstGeom>
        </xdr:spPr>
      </xdr:pic>
      <xdr:pic>
        <xdr:nvPicPr>
          <xdr:cNvPr id="20"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27120" y="960119"/>
            <a:ext cx="207263" cy="207263"/>
          </a:xfrm>
          <a:prstGeom prst="rect">
            <a:avLst/>
          </a:prstGeom>
        </xdr:spPr>
      </xdr:pic>
      <xdr:pic>
        <xdr:nvPicPr>
          <xdr:cNvPr id="21"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87367" y="871727"/>
            <a:ext cx="207263" cy="207263"/>
          </a:xfrm>
          <a:prstGeom prst="rect">
            <a:avLst/>
          </a:prstGeom>
        </xdr:spPr>
      </xdr:pic>
      <xdr:pic>
        <xdr:nvPicPr>
          <xdr:cNvPr id="22"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0872" y="810768"/>
            <a:ext cx="210312" cy="210312"/>
          </a:xfrm>
          <a:prstGeom prst="rect">
            <a:avLst/>
          </a:prstGeom>
        </xdr:spPr>
      </xdr:pic>
      <xdr:pic>
        <xdr:nvPicPr>
          <xdr:cNvPr id="23"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95272" y="880872"/>
            <a:ext cx="210312" cy="210312"/>
          </a:xfrm>
          <a:prstGeom prst="rect">
            <a:avLst/>
          </a:prstGeom>
        </xdr:spPr>
      </xdr:pic>
      <xdr:pic>
        <xdr:nvPicPr>
          <xdr:cNvPr id="24"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52472" y="1045463"/>
            <a:ext cx="210312" cy="210312"/>
          </a:xfrm>
          <a:prstGeom prst="rect">
            <a:avLst/>
          </a:prstGeom>
        </xdr:spPr>
      </xdr:pic>
      <xdr:pic>
        <xdr:nvPicPr>
          <xdr:cNvPr id="25"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12720" y="954024"/>
            <a:ext cx="210312" cy="210312"/>
          </a:xfrm>
          <a:prstGeom prst="rect">
            <a:avLst/>
          </a:prstGeom>
        </xdr:spPr>
      </xdr:pic>
      <xdr:pic>
        <xdr:nvPicPr>
          <xdr:cNvPr id="26" name="image3.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69920" y="899160"/>
            <a:ext cx="210312" cy="210312"/>
          </a:xfrm>
          <a:prstGeom prst="rect">
            <a:avLst/>
          </a:prstGeom>
        </xdr:spPr>
      </xdr:pic>
      <xdr:pic>
        <xdr:nvPicPr>
          <xdr:cNvPr id="27" name="image4.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44567" y="758951"/>
            <a:ext cx="210312" cy="210312"/>
          </a:xfrm>
          <a:prstGeom prst="rect">
            <a:avLst/>
          </a:prstGeom>
        </xdr:spPr>
      </xdr:pic>
      <xdr:pic>
        <xdr:nvPicPr>
          <xdr:cNvPr id="28"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80872" y="877824"/>
            <a:ext cx="210312" cy="213360"/>
          </a:xfrm>
          <a:prstGeom prst="rect">
            <a:avLst/>
          </a:prstGeom>
        </xdr:spPr>
      </xdr:pic>
      <xdr:pic>
        <xdr:nvPicPr>
          <xdr:cNvPr id="29" name="image6.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38072" y="886967"/>
            <a:ext cx="210312" cy="408432"/>
          </a:xfrm>
          <a:prstGeom prst="rect">
            <a:avLst/>
          </a:prstGeom>
        </xdr:spPr>
      </xdr:pic>
      <xdr:pic>
        <xdr:nvPicPr>
          <xdr:cNvPr id="30"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95272" y="1124711"/>
            <a:ext cx="210312" cy="213360"/>
          </a:xfrm>
          <a:prstGeom prst="rect">
            <a:avLst/>
          </a:prstGeom>
        </xdr:spPr>
      </xdr:pic>
      <xdr:pic>
        <xdr:nvPicPr>
          <xdr:cNvPr id="31"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52472" y="1210055"/>
            <a:ext cx="210312" cy="213360"/>
          </a:xfrm>
          <a:prstGeom prst="rect">
            <a:avLst/>
          </a:prstGeom>
        </xdr:spPr>
      </xdr:pic>
      <xdr:pic>
        <xdr:nvPicPr>
          <xdr:cNvPr id="32"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712720" y="1179575"/>
            <a:ext cx="210312" cy="213360"/>
          </a:xfrm>
          <a:prstGeom prst="rect">
            <a:avLst/>
          </a:prstGeom>
        </xdr:spPr>
      </xdr:pic>
      <xdr:pic>
        <xdr:nvPicPr>
          <xdr:cNvPr id="33"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69920" y="1325880"/>
            <a:ext cx="210312" cy="213360"/>
          </a:xfrm>
          <a:prstGeom prst="rect">
            <a:avLst/>
          </a:prstGeom>
        </xdr:spPr>
      </xdr:pic>
      <xdr:pic>
        <xdr:nvPicPr>
          <xdr:cNvPr id="34" name="image7.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627120" y="844296"/>
            <a:ext cx="210312" cy="423672"/>
          </a:xfrm>
          <a:prstGeom prst="rect">
            <a:avLst/>
          </a:prstGeom>
        </xdr:spPr>
      </xdr:pic>
      <xdr:pic>
        <xdr:nvPicPr>
          <xdr:cNvPr id="35" name="image8.png"/>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4087367" y="929639"/>
            <a:ext cx="210312" cy="216408"/>
          </a:xfrm>
          <a:prstGeom prst="rect">
            <a:avLst/>
          </a:prstGeom>
        </xdr:spPr>
      </xdr:pic>
      <xdr:pic>
        <xdr:nvPicPr>
          <xdr:cNvPr id="36" name="image5.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544567" y="1057655"/>
            <a:ext cx="210312" cy="213360"/>
          </a:xfrm>
          <a:prstGeom prst="rect">
            <a:avLst/>
          </a:prstGeom>
        </xdr:spPr>
      </xdr:pic>
      <xdr:sp macro="" textlink="">
        <xdr:nvSpPr>
          <xdr:cNvPr id="37" name="Shape 37"/>
          <xdr:cNvSpPr/>
        </xdr:nvSpPr>
        <xdr:spPr>
          <a:xfrm>
            <a:off x="984503" y="1127760"/>
            <a:ext cx="3663950" cy="615950"/>
          </a:xfrm>
          <a:custGeom>
            <a:avLst/>
            <a:gdLst/>
            <a:ahLst/>
            <a:cxnLst/>
            <a:rect l="0" t="0" r="0" b="0"/>
            <a:pathLst>
              <a:path w="3663950" h="615950">
                <a:moveTo>
                  <a:pt x="0" y="387096"/>
                </a:moveTo>
                <a:lnTo>
                  <a:pt x="457200" y="0"/>
                </a:lnTo>
                <a:lnTo>
                  <a:pt x="917448" y="441960"/>
                </a:lnTo>
                <a:lnTo>
                  <a:pt x="1374648" y="310896"/>
                </a:lnTo>
                <a:lnTo>
                  <a:pt x="1831848" y="438912"/>
                </a:lnTo>
                <a:lnTo>
                  <a:pt x="2289048" y="548640"/>
                </a:lnTo>
                <a:lnTo>
                  <a:pt x="2749296" y="466344"/>
                </a:lnTo>
                <a:lnTo>
                  <a:pt x="3206496" y="615696"/>
                </a:lnTo>
                <a:lnTo>
                  <a:pt x="3663696" y="149352"/>
                </a:lnTo>
              </a:path>
            </a:pathLst>
          </a:custGeom>
          <a:ln w="48768">
            <a:solidFill>
              <a:srgbClr val="4A7EBB"/>
            </a:solidFill>
          </a:ln>
        </xdr:spPr>
      </xdr:sp>
      <xdr:pic>
        <xdr:nvPicPr>
          <xdr:cNvPr id="38"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8116" y="1456133"/>
            <a:ext cx="115824" cy="115823"/>
          </a:xfrm>
          <a:prstGeom prst="rect">
            <a:avLst/>
          </a:prstGeom>
        </xdr:spPr>
      </xdr:pic>
      <xdr:sp macro="" textlink="">
        <xdr:nvSpPr>
          <xdr:cNvPr id="39" name="Shape 39"/>
          <xdr:cNvSpPr/>
        </xdr:nvSpPr>
        <xdr:spPr>
          <a:xfrm>
            <a:off x="928116" y="1456133"/>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sp macro="" textlink="">
        <xdr:nvSpPr>
          <xdr:cNvPr id="40" name="Shape 40"/>
          <xdr:cNvSpPr/>
        </xdr:nvSpPr>
        <xdr:spPr>
          <a:xfrm>
            <a:off x="928116" y="145613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41"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85316" y="1069037"/>
            <a:ext cx="115824" cy="115824"/>
          </a:xfrm>
          <a:prstGeom prst="rect">
            <a:avLst/>
          </a:prstGeom>
        </xdr:spPr>
      </xdr:pic>
      <xdr:sp macro="" textlink="">
        <xdr:nvSpPr>
          <xdr:cNvPr id="42" name="Shape 42"/>
          <xdr:cNvSpPr/>
        </xdr:nvSpPr>
        <xdr:spPr>
          <a:xfrm>
            <a:off x="1385316" y="106903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43"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42516" y="1510997"/>
            <a:ext cx="115824" cy="115824"/>
          </a:xfrm>
          <a:prstGeom prst="rect">
            <a:avLst/>
          </a:prstGeom>
        </xdr:spPr>
      </xdr:pic>
      <xdr:sp macro="" textlink="">
        <xdr:nvSpPr>
          <xdr:cNvPr id="44" name="Shape 44"/>
          <xdr:cNvSpPr/>
        </xdr:nvSpPr>
        <xdr:spPr>
          <a:xfrm>
            <a:off x="1842516" y="151099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45"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299716" y="1379933"/>
            <a:ext cx="115823" cy="115823"/>
          </a:xfrm>
          <a:prstGeom prst="rect">
            <a:avLst/>
          </a:prstGeom>
        </xdr:spPr>
      </xdr:pic>
      <xdr:sp macro="" textlink="">
        <xdr:nvSpPr>
          <xdr:cNvPr id="46" name="Shape 46"/>
          <xdr:cNvSpPr/>
        </xdr:nvSpPr>
        <xdr:spPr>
          <a:xfrm>
            <a:off x="2299716" y="137993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47"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759964" y="1510997"/>
            <a:ext cx="115824" cy="115824"/>
          </a:xfrm>
          <a:prstGeom prst="rect">
            <a:avLst/>
          </a:prstGeom>
        </xdr:spPr>
      </xdr:pic>
      <xdr:sp macro="" textlink="">
        <xdr:nvSpPr>
          <xdr:cNvPr id="48" name="Shape 48"/>
          <xdr:cNvSpPr/>
        </xdr:nvSpPr>
        <xdr:spPr>
          <a:xfrm>
            <a:off x="2759964" y="151099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49"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17164" y="1620725"/>
            <a:ext cx="115824" cy="115824"/>
          </a:xfrm>
          <a:prstGeom prst="rect">
            <a:avLst/>
          </a:prstGeom>
        </xdr:spPr>
      </xdr:pic>
      <xdr:sp macro="" textlink="">
        <xdr:nvSpPr>
          <xdr:cNvPr id="50" name="Shape 50"/>
          <xdr:cNvSpPr/>
        </xdr:nvSpPr>
        <xdr:spPr>
          <a:xfrm>
            <a:off x="3217164" y="1620725"/>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51"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674364" y="1538429"/>
            <a:ext cx="115824" cy="115824"/>
          </a:xfrm>
          <a:prstGeom prst="rect">
            <a:avLst/>
          </a:prstGeom>
        </xdr:spPr>
      </xdr:pic>
      <xdr:sp macro="" textlink="">
        <xdr:nvSpPr>
          <xdr:cNvPr id="52" name="Shape 52"/>
          <xdr:cNvSpPr/>
        </xdr:nvSpPr>
        <xdr:spPr>
          <a:xfrm>
            <a:off x="3674364" y="1538429"/>
            <a:ext cx="116205" cy="116205"/>
          </a:xfrm>
          <a:custGeom>
            <a:avLst/>
            <a:gdLst/>
            <a:ahLst/>
            <a:cxnLst/>
            <a:rect l="0" t="0" r="0" b="0"/>
            <a:pathLst>
              <a:path w="116205" h="116205">
                <a:moveTo>
                  <a:pt x="57912" y="0"/>
                </a:moveTo>
                <a:lnTo>
                  <a:pt x="0" y="57912"/>
                </a:lnTo>
                <a:lnTo>
                  <a:pt x="57912" y="115824"/>
                </a:lnTo>
                <a:lnTo>
                  <a:pt x="115824" y="57912"/>
                </a:lnTo>
                <a:lnTo>
                  <a:pt x="57912" y="0"/>
                </a:lnTo>
              </a:path>
            </a:pathLst>
          </a:custGeom>
        </xdr:spPr>
      </xdr:sp>
      <xdr:sp macro="" textlink="">
        <xdr:nvSpPr>
          <xdr:cNvPr id="53" name="Shape 53"/>
          <xdr:cNvSpPr/>
        </xdr:nvSpPr>
        <xdr:spPr>
          <a:xfrm>
            <a:off x="3674364" y="153842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54"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134611" y="1684733"/>
            <a:ext cx="115824" cy="115823"/>
          </a:xfrm>
          <a:prstGeom prst="rect">
            <a:avLst/>
          </a:prstGeom>
        </xdr:spPr>
      </xdr:pic>
      <xdr:sp macro="" textlink="">
        <xdr:nvSpPr>
          <xdr:cNvPr id="55" name="Shape 55"/>
          <xdr:cNvSpPr/>
        </xdr:nvSpPr>
        <xdr:spPr>
          <a:xfrm>
            <a:off x="4134611" y="168473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56"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591811" y="1221437"/>
            <a:ext cx="115824" cy="115824"/>
          </a:xfrm>
          <a:prstGeom prst="rect">
            <a:avLst/>
          </a:prstGeom>
        </xdr:spPr>
      </xdr:pic>
      <xdr:sp macro="" textlink="">
        <xdr:nvSpPr>
          <xdr:cNvPr id="57" name="Shape 57"/>
          <xdr:cNvSpPr/>
        </xdr:nvSpPr>
        <xdr:spPr>
          <a:xfrm>
            <a:off x="4591811" y="122143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58" name="Shape 58"/>
          <xdr:cNvSpPr/>
        </xdr:nvSpPr>
        <xdr:spPr>
          <a:xfrm>
            <a:off x="984503" y="737616"/>
            <a:ext cx="3663950" cy="561340"/>
          </a:xfrm>
          <a:custGeom>
            <a:avLst/>
            <a:gdLst/>
            <a:ahLst/>
            <a:cxnLst/>
            <a:rect l="0" t="0" r="0" b="0"/>
            <a:pathLst>
              <a:path w="3663950" h="561340">
                <a:moveTo>
                  <a:pt x="0" y="0"/>
                </a:moveTo>
                <a:lnTo>
                  <a:pt x="457200" y="487680"/>
                </a:lnTo>
                <a:lnTo>
                  <a:pt x="917448" y="560832"/>
                </a:lnTo>
                <a:lnTo>
                  <a:pt x="1374648" y="332232"/>
                </a:lnTo>
                <a:lnTo>
                  <a:pt x="1831848" y="384048"/>
                </a:lnTo>
                <a:lnTo>
                  <a:pt x="2289048" y="454152"/>
                </a:lnTo>
                <a:lnTo>
                  <a:pt x="2749296" y="301752"/>
                </a:lnTo>
                <a:lnTo>
                  <a:pt x="3206496" y="213360"/>
                </a:lnTo>
                <a:lnTo>
                  <a:pt x="3663696" y="106680"/>
                </a:lnTo>
              </a:path>
            </a:pathLst>
          </a:custGeom>
          <a:ln w="48768">
            <a:solidFill>
              <a:srgbClr val="BE4B48"/>
            </a:solidFill>
          </a:ln>
        </xdr:spPr>
      </xdr:sp>
      <xdr:pic>
        <xdr:nvPicPr>
          <xdr:cNvPr id="59"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28116" y="681941"/>
            <a:ext cx="112775" cy="112775"/>
          </a:xfrm>
          <a:prstGeom prst="rect">
            <a:avLst/>
          </a:prstGeom>
        </xdr:spPr>
      </xdr:pic>
      <xdr:sp macro="" textlink="">
        <xdr:nvSpPr>
          <xdr:cNvPr id="60" name="Shape 60"/>
          <xdr:cNvSpPr/>
        </xdr:nvSpPr>
        <xdr:spPr>
          <a:xfrm>
            <a:off x="928116" y="681941"/>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61"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85316" y="1166573"/>
            <a:ext cx="112775" cy="112775"/>
          </a:xfrm>
          <a:prstGeom prst="rect">
            <a:avLst/>
          </a:prstGeom>
        </xdr:spPr>
      </xdr:pic>
      <xdr:sp macro="" textlink="">
        <xdr:nvSpPr>
          <xdr:cNvPr id="62" name="Shape 62"/>
          <xdr:cNvSpPr/>
        </xdr:nvSpPr>
        <xdr:spPr>
          <a:xfrm>
            <a:off x="1385316" y="116657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63"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42516" y="1239725"/>
            <a:ext cx="112775" cy="112775"/>
          </a:xfrm>
          <a:prstGeom prst="rect">
            <a:avLst/>
          </a:prstGeom>
        </xdr:spPr>
      </xdr:pic>
      <xdr:sp macro="" textlink="">
        <xdr:nvSpPr>
          <xdr:cNvPr id="64" name="Shape 64"/>
          <xdr:cNvSpPr/>
        </xdr:nvSpPr>
        <xdr:spPr>
          <a:xfrm>
            <a:off x="1842516" y="123972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65"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299716" y="1014173"/>
            <a:ext cx="112776" cy="112775"/>
          </a:xfrm>
          <a:prstGeom prst="rect">
            <a:avLst/>
          </a:prstGeom>
        </xdr:spPr>
      </xdr:pic>
      <xdr:sp macro="" textlink="">
        <xdr:nvSpPr>
          <xdr:cNvPr id="66" name="Shape 66"/>
          <xdr:cNvSpPr/>
        </xdr:nvSpPr>
        <xdr:spPr>
          <a:xfrm>
            <a:off x="2299716" y="101417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67" name="image11.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759964" y="1065989"/>
            <a:ext cx="112775" cy="112775"/>
          </a:xfrm>
          <a:prstGeom prst="rect">
            <a:avLst/>
          </a:prstGeom>
        </xdr:spPr>
      </xdr:pic>
      <xdr:sp macro="" textlink="">
        <xdr:nvSpPr>
          <xdr:cNvPr id="68" name="Shape 68"/>
          <xdr:cNvSpPr/>
        </xdr:nvSpPr>
        <xdr:spPr>
          <a:xfrm>
            <a:off x="2759964" y="1065989"/>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69" name="image11.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217164" y="1136093"/>
            <a:ext cx="112775" cy="112775"/>
          </a:xfrm>
          <a:prstGeom prst="rect">
            <a:avLst/>
          </a:prstGeom>
        </xdr:spPr>
      </xdr:pic>
      <xdr:sp macro="" textlink="">
        <xdr:nvSpPr>
          <xdr:cNvPr id="70" name="Shape 70"/>
          <xdr:cNvSpPr/>
        </xdr:nvSpPr>
        <xdr:spPr>
          <a:xfrm>
            <a:off x="3217164" y="113609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71" name="image11.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674364" y="983693"/>
            <a:ext cx="112775" cy="112775"/>
          </a:xfrm>
          <a:prstGeom prst="rect">
            <a:avLst/>
          </a:prstGeom>
        </xdr:spPr>
      </xdr:pic>
      <xdr:sp macro="" textlink="">
        <xdr:nvSpPr>
          <xdr:cNvPr id="72" name="Shape 72"/>
          <xdr:cNvSpPr/>
        </xdr:nvSpPr>
        <xdr:spPr>
          <a:xfrm>
            <a:off x="3674364" y="98369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73" name="image12.p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134611" y="895301"/>
            <a:ext cx="112775" cy="112775"/>
          </a:xfrm>
          <a:prstGeom prst="rect">
            <a:avLst/>
          </a:prstGeom>
        </xdr:spPr>
      </xdr:pic>
      <xdr:sp macro="" textlink="">
        <xdr:nvSpPr>
          <xdr:cNvPr id="74" name="Shape 74"/>
          <xdr:cNvSpPr/>
        </xdr:nvSpPr>
        <xdr:spPr>
          <a:xfrm>
            <a:off x="4134611" y="895301"/>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75"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591811" y="785573"/>
            <a:ext cx="112775" cy="112775"/>
          </a:xfrm>
          <a:prstGeom prst="rect">
            <a:avLst/>
          </a:prstGeom>
        </xdr:spPr>
      </xdr:pic>
      <xdr:sp macro="" textlink="">
        <xdr:nvSpPr>
          <xdr:cNvPr id="76" name="Shape 76"/>
          <xdr:cNvSpPr/>
        </xdr:nvSpPr>
        <xdr:spPr>
          <a:xfrm>
            <a:off x="984503" y="838200"/>
            <a:ext cx="3663950" cy="289560"/>
          </a:xfrm>
          <a:custGeom>
            <a:avLst/>
            <a:gdLst/>
            <a:ahLst/>
            <a:cxnLst/>
            <a:rect l="0" t="0" r="0" b="0"/>
            <a:pathLst>
              <a:path w="3663950" h="289560">
                <a:moveTo>
                  <a:pt x="0" y="51816"/>
                </a:moveTo>
                <a:lnTo>
                  <a:pt x="457200" y="131064"/>
                </a:lnTo>
                <a:lnTo>
                  <a:pt x="917448" y="121920"/>
                </a:lnTo>
                <a:lnTo>
                  <a:pt x="1374648" y="289560"/>
                </a:lnTo>
                <a:lnTo>
                  <a:pt x="1831848" y="195072"/>
                </a:lnTo>
                <a:lnTo>
                  <a:pt x="2289048" y="143256"/>
                </a:lnTo>
                <a:lnTo>
                  <a:pt x="2749296" y="88392"/>
                </a:lnTo>
                <a:lnTo>
                  <a:pt x="3206496" y="173736"/>
                </a:lnTo>
                <a:lnTo>
                  <a:pt x="3663696" y="0"/>
                </a:lnTo>
              </a:path>
            </a:pathLst>
          </a:custGeom>
          <a:ln w="48768">
            <a:solidFill>
              <a:srgbClr val="98B954"/>
            </a:solidFill>
          </a:ln>
        </xdr:spPr>
      </xdr:sp>
      <xdr:pic>
        <xdr:nvPicPr>
          <xdr:cNvPr id="77"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28116" y="834341"/>
            <a:ext cx="115824" cy="115824"/>
          </a:xfrm>
          <a:prstGeom prst="rect">
            <a:avLst/>
          </a:prstGeom>
        </xdr:spPr>
      </xdr:pic>
      <xdr:sp macro="" textlink="">
        <xdr:nvSpPr>
          <xdr:cNvPr id="78" name="Shape 78"/>
          <xdr:cNvSpPr/>
        </xdr:nvSpPr>
        <xdr:spPr>
          <a:xfrm>
            <a:off x="928116" y="834341"/>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79"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385316" y="910541"/>
            <a:ext cx="115824" cy="115824"/>
          </a:xfrm>
          <a:prstGeom prst="rect">
            <a:avLst/>
          </a:prstGeom>
        </xdr:spPr>
      </xdr:pic>
      <xdr:sp macro="" textlink="">
        <xdr:nvSpPr>
          <xdr:cNvPr id="80" name="Shape 80"/>
          <xdr:cNvSpPr/>
        </xdr:nvSpPr>
        <xdr:spPr>
          <a:xfrm>
            <a:off x="1385316" y="910541"/>
            <a:ext cx="116205" cy="116205"/>
          </a:xfrm>
          <a:custGeom>
            <a:avLst/>
            <a:gdLst/>
            <a:ahLst/>
            <a:cxnLst/>
            <a:rect l="0" t="0" r="0" b="0"/>
            <a:pathLst>
              <a:path w="116205" h="116205">
                <a:moveTo>
                  <a:pt x="57912" y="0"/>
                </a:moveTo>
                <a:lnTo>
                  <a:pt x="0" y="115824"/>
                </a:lnTo>
                <a:lnTo>
                  <a:pt x="115824" y="115824"/>
                </a:lnTo>
                <a:lnTo>
                  <a:pt x="57912" y="0"/>
                </a:lnTo>
              </a:path>
            </a:pathLst>
          </a:custGeom>
        </xdr:spPr>
      </xdr:sp>
      <xdr:sp macro="" textlink="">
        <xdr:nvSpPr>
          <xdr:cNvPr id="81" name="Shape 81"/>
          <xdr:cNvSpPr/>
        </xdr:nvSpPr>
        <xdr:spPr>
          <a:xfrm>
            <a:off x="1385316" y="910541"/>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82"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42516" y="904445"/>
            <a:ext cx="115824" cy="115824"/>
          </a:xfrm>
          <a:prstGeom prst="rect">
            <a:avLst/>
          </a:prstGeom>
        </xdr:spPr>
      </xdr:pic>
      <xdr:sp macro="" textlink="">
        <xdr:nvSpPr>
          <xdr:cNvPr id="83" name="Shape 83"/>
          <xdr:cNvSpPr/>
        </xdr:nvSpPr>
        <xdr:spPr>
          <a:xfrm>
            <a:off x="1842516" y="90444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84"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299716" y="1069037"/>
            <a:ext cx="115823" cy="115824"/>
          </a:xfrm>
          <a:prstGeom prst="rect">
            <a:avLst/>
          </a:prstGeom>
        </xdr:spPr>
      </xdr:pic>
      <xdr:sp macro="" textlink="">
        <xdr:nvSpPr>
          <xdr:cNvPr id="85" name="Shape 85"/>
          <xdr:cNvSpPr/>
        </xdr:nvSpPr>
        <xdr:spPr>
          <a:xfrm>
            <a:off x="2299716" y="106903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86"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759964" y="977597"/>
            <a:ext cx="115824" cy="115824"/>
          </a:xfrm>
          <a:prstGeom prst="rect">
            <a:avLst/>
          </a:prstGeom>
        </xdr:spPr>
      </xdr:pic>
      <xdr:sp macro="" textlink="">
        <xdr:nvSpPr>
          <xdr:cNvPr id="87" name="Shape 87"/>
          <xdr:cNvSpPr/>
        </xdr:nvSpPr>
        <xdr:spPr>
          <a:xfrm>
            <a:off x="2759964" y="97759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88"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17164" y="922733"/>
            <a:ext cx="115824" cy="115823"/>
          </a:xfrm>
          <a:prstGeom prst="rect">
            <a:avLst/>
          </a:prstGeom>
        </xdr:spPr>
      </xdr:pic>
      <xdr:sp macro="" textlink="">
        <xdr:nvSpPr>
          <xdr:cNvPr id="89" name="Shape 89"/>
          <xdr:cNvSpPr/>
        </xdr:nvSpPr>
        <xdr:spPr>
          <a:xfrm>
            <a:off x="3217164" y="92273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90" name="image14.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674364" y="867869"/>
            <a:ext cx="115824" cy="115824"/>
          </a:xfrm>
          <a:prstGeom prst="rect">
            <a:avLst/>
          </a:prstGeom>
        </xdr:spPr>
      </xdr:pic>
      <xdr:sp macro="" textlink="">
        <xdr:nvSpPr>
          <xdr:cNvPr id="91" name="Shape 91"/>
          <xdr:cNvSpPr/>
        </xdr:nvSpPr>
        <xdr:spPr>
          <a:xfrm>
            <a:off x="3674364" y="867869"/>
            <a:ext cx="116205" cy="116205"/>
          </a:xfrm>
          <a:custGeom>
            <a:avLst/>
            <a:gdLst/>
            <a:ahLst/>
            <a:cxnLst/>
            <a:rect l="0" t="0" r="0" b="0"/>
            <a:pathLst>
              <a:path w="116205" h="116205">
                <a:moveTo>
                  <a:pt x="57912" y="0"/>
                </a:moveTo>
                <a:lnTo>
                  <a:pt x="0" y="115824"/>
                </a:lnTo>
                <a:lnTo>
                  <a:pt x="115824" y="115824"/>
                </a:lnTo>
                <a:lnTo>
                  <a:pt x="57912" y="0"/>
                </a:lnTo>
              </a:path>
            </a:pathLst>
          </a:custGeom>
        </xdr:spPr>
      </xdr:sp>
      <xdr:sp macro="" textlink="">
        <xdr:nvSpPr>
          <xdr:cNvPr id="92" name="Shape 92"/>
          <xdr:cNvSpPr/>
        </xdr:nvSpPr>
        <xdr:spPr>
          <a:xfrm>
            <a:off x="3674364" y="86786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93"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134611" y="953213"/>
            <a:ext cx="115824" cy="115824"/>
          </a:xfrm>
          <a:prstGeom prst="rect">
            <a:avLst/>
          </a:prstGeom>
        </xdr:spPr>
      </xdr:pic>
      <xdr:sp macro="" textlink="">
        <xdr:nvSpPr>
          <xdr:cNvPr id="94" name="Shape 94"/>
          <xdr:cNvSpPr/>
        </xdr:nvSpPr>
        <xdr:spPr>
          <a:xfrm>
            <a:off x="4134611" y="95321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95"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591811" y="782525"/>
            <a:ext cx="115824" cy="115824"/>
          </a:xfrm>
          <a:prstGeom prst="rect">
            <a:avLst/>
          </a:prstGeom>
        </xdr:spPr>
      </xdr:pic>
      <xdr:sp macro="" textlink="">
        <xdr:nvSpPr>
          <xdr:cNvPr id="96" name="Shape 96"/>
          <xdr:cNvSpPr/>
        </xdr:nvSpPr>
        <xdr:spPr>
          <a:xfrm>
            <a:off x="4591811" y="78252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sp macro="" textlink="">
        <xdr:nvSpPr>
          <xdr:cNvPr id="97" name="Shape 97"/>
          <xdr:cNvSpPr/>
        </xdr:nvSpPr>
        <xdr:spPr>
          <a:xfrm>
            <a:off x="984503" y="960119"/>
            <a:ext cx="3663950" cy="448309"/>
          </a:xfrm>
          <a:custGeom>
            <a:avLst/>
            <a:gdLst/>
            <a:ahLst/>
            <a:cxnLst/>
            <a:rect l="0" t="0" r="0" b="0"/>
            <a:pathLst>
              <a:path w="3663950" h="448309">
                <a:moveTo>
                  <a:pt x="0" y="0"/>
                </a:moveTo>
                <a:lnTo>
                  <a:pt x="457200" y="207264"/>
                </a:lnTo>
                <a:lnTo>
                  <a:pt x="917448" y="246888"/>
                </a:lnTo>
                <a:lnTo>
                  <a:pt x="1374648" y="335280"/>
                </a:lnTo>
                <a:lnTo>
                  <a:pt x="1831848" y="301752"/>
                </a:lnTo>
                <a:lnTo>
                  <a:pt x="2289048" y="448056"/>
                </a:lnTo>
                <a:lnTo>
                  <a:pt x="2749296" y="179832"/>
                </a:lnTo>
                <a:lnTo>
                  <a:pt x="3206496" y="54864"/>
                </a:lnTo>
                <a:lnTo>
                  <a:pt x="3663696" y="179832"/>
                </a:lnTo>
              </a:path>
            </a:pathLst>
          </a:custGeom>
          <a:ln w="48768">
            <a:solidFill>
              <a:srgbClr val="7D60A0"/>
            </a:solidFill>
          </a:ln>
        </xdr:spPr>
      </xdr:sp>
      <xdr:pic>
        <xdr:nvPicPr>
          <xdr:cNvPr id="98"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926591" y="902921"/>
            <a:ext cx="118872" cy="118871"/>
          </a:xfrm>
          <a:prstGeom prst="rect">
            <a:avLst/>
          </a:prstGeom>
        </xdr:spPr>
      </xdr:pic>
      <xdr:sp macro="" textlink="">
        <xdr:nvSpPr>
          <xdr:cNvPr id="99" name="Shape 99"/>
          <xdr:cNvSpPr/>
        </xdr:nvSpPr>
        <xdr:spPr>
          <a:xfrm>
            <a:off x="-911352" y="-1502782864"/>
            <a:ext cx="1509674400" cy="1509674400"/>
          </a:xfrm>
          <a:custGeom>
            <a:avLst/>
            <a:gdLst/>
            <a:ahLst/>
            <a:cxnLst/>
            <a:rect l="0" t="0" r="0" b="0"/>
            <a:pathLst>
              <a:path w="1509674400" h="1509674400">
                <a:moveTo>
                  <a:pt x="1956816" y="1503804665"/>
                </a:moveTo>
                <a:lnTo>
                  <a:pt x="1837944" y="1503685793"/>
                </a:lnTo>
              </a:path>
              <a:path w="1509674400" h="1509674400">
                <a:moveTo>
                  <a:pt x="1837944" y="1503804665"/>
                </a:moveTo>
                <a:lnTo>
                  <a:pt x="1956816" y="1503685793"/>
                </a:lnTo>
              </a:path>
            </a:pathLst>
          </a:custGeom>
          <a:ln w="9144">
            <a:solidFill>
              <a:srgbClr val="7D60A0"/>
            </a:solidFill>
          </a:ln>
        </xdr:spPr>
      </xdr:sp>
      <xdr:pic>
        <xdr:nvPicPr>
          <xdr:cNvPr id="100"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383791" y="1107137"/>
            <a:ext cx="118872" cy="118872"/>
          </a:xfrm>
          <a:prstGeom prst="rect">
            <a:avLst/>
          </a:prstGeom>
        </xdr:spPr>
      </xdr:pic>
      <xdr:sp macro="" textlink="">
        <xdr:nvSpPr>
          <xdr:cNvPr id="101" name="Shape 101"/>
          <xdr:cNvSpPr/>
        </xdr:nvSpPr>
        <xdr:spPr>
          <a:xfrm>
            <a:off x="-911352" y="-1502782864"/>
            <a:ext cx="1509674400" cy="1509674400"/>
          </a:xfrm>
          <a:custGeom>
            <a:avLst/>
            <a:gdLst/>
            <a:ahLst/>
            <a:cxnLst/>
            <a:rect l="0" t="0" r="0" b="0"/>
            <a:pathLst>
              <a:path w="1509674400" h="1509674400">
                <a:moveTo>
                  <a:pt x="2414016" y="1504008881"/>
                </a:moveTo>
                <a:lnTo>
                  <a:pt x="2295144" y="1503890009"/>
                </a:lnTo>
              </a:path>
              <a:path w="1509674400" h="1509674400">
                <a:moveTo>
                  <a:pt x="2295144" y="1504008881"/>
                </a:moveTo>
                <a:lnTo>
                  <a:pt x="2414016" y="1503890009"/>
                </a:lnTo>
              </a:path>
            </a:pathLst>
          </a:custGeom>
          <a:ln w="9144">
            <a:solidFill>
              <a:srgbClr val="7D60A0"/>
            </a:solidFill>
          </a:ln>
        </xdr:spPr>
      </xdr:sp>
      <xdr:pic>
        <xdr:nvPicPr>
          <xdr:cNvPr id="102"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40992" y="1149809"/>
            <a:ext cx="118872" cy="118871"/>
          </a:xfrm>
          <a:prstGeom prst="rect">
            <a:avLst/>
          </a:prstGeom>
        </xdr:spPr>
      </xdr:pic>
      <xdr:sp macro="" textlink="">
        <xdr:nvSpPr>
          <xdr:cNvPr id="103" name="Shape 103"/>
          <xdr:cNvSpPr/>
        </xdr:nvSpPr>
        <xdr:spPr>
          <a:xfrm>
            <a:off x="1840992" y="1149809"/>
            <a:ext cx="119380" cy="119380"/>
          </a:xfrm>
          <a:custGeom>
            <a:avLst/>
            <a:gdLst/>
            <a:ahLst/>
            <a:cxnLst/>
            <a:rect l="0" t="0" r="0" b="0"/>
            <a:pathLst>
              <a:path w="119380" h="119380">
                <a:moveTo>
                  <a:pt x="59436" y="59435"/>
                </a:moveTo>
                <a:lnTo>
                  <a:pt x="0" y="118871"/>
                </a:lnTo>
                <a:lnTo>
                  <a:pt x="118872" y="118871"/>
                </a:lnTo>
                <a:lnTo>
                  <a:pt x="59436" y="59435"/>
                </a:lnTo>
              </a:path>
              <a:path w="119380" h="119380">
                <a:moveTo>
                  <a:pt x="118872" y="0"/>
                </a:moveTo>
                <a:lnTo>
                  <a:pt x="0" y="0"/>
                </a:lnTo>
                <a:lnTo>
                  <a:pt x="59436" y="59435"/>
                </a:lnTo>
                <a:lnTo>
                  <a:pt x="118872" y="0"/>
                </a:lnTo>
              </a:path>
            </a:pathLst>
          </a:custGeom>
        </xdr:spPr>
      </xdr:sp>
      <xdr:sp macro="" textlink="">
        <xdr:nvSpPr>
          <xdr:cNvPr id="104" name="Shape 104"/>
          <xdr:cNvSpPr/>
        </xdr:nvSpPr>
        <xdr:spPr>
          <a:xfrm>
            <a:off x="-911352" y="-1502782864"/>
            <a:ext cx="1509674400" cy="1509674400"/>
          </a:xfrm>
          <a:custGeom>
            <a:avLst/>
            <a:gdLst/>
            <a:ahLst/>
            <a:cxnLst/>
            <a:rect l="0" t="0" r="0" b="0"/>
            <a:pathLst>
              <a:path w="1509674400" h="1509674400">
                <a:moveTo>
                  <a:pt x="2871216" y="1504051553"/>
                </a:moveTo>
                <a:lnTo>
                  <a:pt x="2752344" y="1503932681"/>
                </a:lnTo>
              </a:path>
              <a:path w="1509674400" h="1509674400">
                <a:moveTo>
                  <a:pt x="2752344" y="1504051553"/>
                </a:moveTo>
                <a:lnTo>
                  <a:pt x="2871216" y="1503932681"/>
                </a:lnTo>
              </a:path>
            </a:pathLst>
          </a:custGeom>
          <a:ln w="9144">
            <a:solidFill>
              <a:srgbClr val="7D60A0"/>
            </a:solidFill>
          </a:ln>
        </xdr:spPr>
      </xdr:sp>
      <xdr:pic>
        <xdr:nvPicPr>
          <xdr:cNvPr id="105"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298192" y="1235153"/>
            <a:ext cx="118871" cy="118872"/>
          </a:xfrm>
          <a:prstGeom prst="rect">
            <a:avLst/>
          </a:prstGeom>
        </xdr:spPr>
      </xdr:pic>
      <xdr:sp macro="" textlink="">
        <xdr:nvSpPr>
          <xdr:cNvPr id="106" name="Shape 106"/>
          <xdr:cNvSpPr/>
        </xdr:nvSpPr>
        <xdr:spPr>
          <a:xfrm>
            <a:off x="-911352" y="-1502782864"/>
            <a:ext cx="1509674400" cy="1509674400"/>
          </a:xfrm>
          <a:custGeom>
            <a:avLst/>
            <a:gdLst/>
            <a:ahLst/>
            <a:cxnLst/>
            <a:rect l="0" t="0" r="0" b="0"/>
            <a:pathLst>
              <a:path w="1509674400" h="1509674400">
                <a:moveTo>
                  <a:pt x="3328416" y="1504136897"/>
                </a:moveTo>
                <a:lnTo>
                  <a:pt x="3209544" y="1504018025"/>
                </a:lnTo>
              </a:path>
              <a:path w="1509674400" h="1509674400">
                <a:moveTo>
                  <a:pt x="3209544" y="1504136897"/>
                </a:moveTo>
                <a:lnTo>
                  <a:pt x="3328416" y="1504018025"/>
                </a:lnTo>
              </a:path>
            </a:pathLst>
          </a:custGeom>
          <a:ln w="9144">
            <a:solidFill>
              <a:srgbClr val="7D60A0"/>
            </a:solidFill>
          </a:ln>
        </xdr:spPr>
      </xdr:sp>
      <xdr:pic>
        <xdr:nvPicPr>
          <xdr:cNvPr id="107"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758439" y="1204673"/>
            <a:ext cx="118872" cy="118871"/>
          </a:xfrm>
          <a:prstGeom prst="rect">
            <a:avLst/>
          </a:prstGeom>
        </xdr:spPr>
      </xdr:pic>
      <xdr:sp macro="" textlink="">
        <xdr:nvSpPr>
          <xdr:cNvPr id="108" name="Shape 108"/>
          <xdr:cNvSpPr/>
        </xdr:nvSpPr>
        <xdr:spPr>
          <a:xfrm>
            <a:off x="-911352" y="-1502782864"/>
            <a:ext cx="1509674400" cy="1509674400"/>
          </a:xfrm>
          <a:custGeom>
            <a:avLst/>
            <a:gdLst/>
            <a:ahLst/>
            <a:cxnLst/>
            <a:rect l="0" t="0" r="0" b="0"/>
            <a:pathLst>
              <a:path w="1509674400" h="1509674400">
                <a:moveTo>
                  <a:pt x="3788664" y="1504106417"/>
                </a:moveTo>
                <a:lnTo>
                  <a:pt x="3669791" y="1503987545"/>
                </a:lnTo>
              </a:path>
              <a:path w="1509674400" h="1509674400">
                <a:moveTo>
                  <a:pt x="3669791" y="1504106417"/>
                </a:moveTo>
                <a:lnTo>
                  <a:pt x="3788664" y="1503987545"/>
                </a:lnTo>
              </a:path>
            </a:pathLst>
          </a:custGeom>
          <a:ln w="9144">
            <a:solidFill>
              <a:srgbClr val="7D60A0"/>
            </a:solidFill>
          </a:ln>
        </xdr:spPr>
      </xdr:sp>
      <xdr:pic>
        <xdr:nvPicPr>
          <xdr:cNvPr id="109"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15639" y="1350977"/>
            <a:ext cx="118872" cy="118872"/>
          </a:xfrm>
          <a:prstGeom prst="rect">
            <a:avLst/>
          </a:prstGeom>
        </xdr:spPr>
      </xdr:pic>
      <xdr:sp macro="" textlink="">
        <xdr:nvSpPr>
          <xdr:cNvPr id="110" name="Shape 110"/>
          <xdr:cNvSpPr/>
        </xdr:nvSpPr>
        <xdr:spPr>
          <a:xfrm>
            <a:off x="-911352" y="-1502782864"/>
            <a:ext cx="1509674400" cy="1509674400"/>
          </a:xfrm>
          <a:custGeom>
            <a:avLst/>
            <a:gdLst/>
            <a:ahLst/>
            <a:cxnLst/>
            <a:rect l="0" t="0" r="0" b="0"/>
            <a:pathLst>
              <a:path w="1509674400" h="1509674400">
                <a:moveTo>
                  <a:pt x="4245864" y="1504252721"/>
                </a:moveTo>
                <a:lnTo>
                  <a:pt x="4126991" y="1504133849"/>
                </a:lnTo>
              </a:path>
              <a:path w="1509674400" h="1509674400">
                <a:moveTo>
                  <a:pt x="4126991" y="1504252721"/>
                </a:moveTo>
                <a:lnTo>
                  <a:pt x="4245864" y="1504133849"/>
                </a:lnTo>
              </a:path>
            </a:pathLst>
          </a:custGeom>
          <a:ln w="9144">
            <a:solidFill>
              <a:srgbClr val="7D60A0"/>
            </a:solidFill>
          </a:ln>
        </xdr:spPr>
      </xdr:sp>
      <xdr:pic>
        <xdr:nvPicPr>
          <xdr:cNvPr id="111"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672840" y="1079705"/>
            <a:ext cx="118872" cy="118872"/>
          </a:xfrm>
          <a:prstGeom prst="rect">
            <a:avLst/>
          </a:prstGeom>
        </xdr:spPr>
      </xdr:pic>
      <xdr:sp macro="" textlink="">
        <xdr:nvSpPr>
          <xdr:cNvPr id="112" name="Shape 112"/>
          <xdr:cNvSpPr/>
        </xdr:nvSpPr>
        <xdr:spPr>
          <a:xfrm>
            <a:off x="-911352" y="-1502782864"/>
            <a:ext cx="1509674400" cy="1509674400"/>
          </a:xfrm>
          <a:custGeom>
            <a:avLst/>
            <a:gdLst/>
            <a:ahLst/>
            <a:cxnLst/>
            <a:rect l="0" t="0" r="0" b="0"/>
            <a:pathLst>
              <a:path w="1509674400" h="1509674400">
                <a:moveTo>
                  <a:pt x="4703064" y="1503981449"/>
                </a:moveTo>
                <a:lnTo>
                  <a:pt x="4584192" y="1503862577"/>
                </a:lnTo>
              </a:path>
              <a:path w="1509674400" h="1509674400">
                <a:moveTo>
                  <a:pt x="4584192" y="1503981449"/>
                </a:moveTo>
                <a:lnTo>
                  <a:pt x="4703064" y="1503862577"/>
                </a:lnTo>
              </a:path>
            </a:pathLst>
          </a:custGeom>
          <a:ln w="9144">
            <a:solidFill>
              <a:srgbClr val="7D60A0"/>
            </a:solidFill>
          </a:ln>
        </xdr:spPr>
      </xdr:sp>
      <xdr:pic>
        <xdr:nvPicPr>
          <xdr:cNvPr id="113"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133088" y="957785"/>
            <a:ext cx="118872" cy="118871"/>
          </a:xfrm>
          <a:prstGeom prst="rect">
            <a:avLst/>
          </a:prstGeom>
        </xdr:spPr>
      </xdr:pic>
      <xdr:sp macro="" textlink="">
        <xdr:nvSpPr>
          <xdr:cNvPr id="114" name="Shape 114"/>
          <xdr:cNvSpPr/>
        </xdr:nvSpPr>
        <xdr:spPr>
          <a:xfrm>
            <a:off x="-911352" y="-1502782864"/>
            <a:ext cx="1509674400" cy="1509674400"/>
          </a:xfrm>
          <a:custGeom>
            <a:avLst/>
            <a:gdLst/>
            <a:ahLst/>
            <a:cxnLst/>
            <a:rect l="0" t="0" r="0" b="0"/>
            <a:pathLst>
              <a:path w="1509674400" h="1509674400">
                <a:moveTo>
                  <a:pt x="5163312" y="1503859529"/>
                </a:moveTo>
                <a:lnTo>
                  <a:pt x="5044440" y="1503740657"/>
                </a:lnTo>
              </a:path>
              <a:path w="1509674400" h="1509674400">
                <a:moveTo>
                  <a:pt x="5044440" y="1503859529"/>
                </a:moveTo>
                <a:lnTo>
                  <a:pt x="5163312" y="1503740657"/>
                </a:lnTo>
              </a:path>
            </a:pathLst>
          </a:custGeom>
          <a:ln w="9144">
            <a:solidFill>
              <a:srgbClr val="7D60A0"/>
            </a:solidFill>
          </a:ln>
        </xdr:spPr>
      </xdr:sp>
      <xdr:pic>
        <xdr:nvPicPr>
          <xdr:cNvPr id="115"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590288" y="1082753"/>
            <a:ext cx="118872" cy="118872"/>
          </a:xfrm>
          <a:prstGeom prst="rect">
            <a:avLst/>
          </a:prstGeom>
        </xdr:spPr>
      </xdr:pic>
      <xdr:sp macro="" textlink="">
        <xdr:nvSpPr>
          <xdr:cNvPr id="116" name="Shape 116"/>
          <xdr:cNvSpPr/>
        </xdr:nvSpPr>
        <xdr:spPr>
          <a:xfrm>
            <a:off x="-911352" y="-1502782864"/>
            <a:ext cx="1509674400" cy="1509674400"/>
          </a:xfrm>
          <a:custGeom>
            <a:avLst/>
            <a:gdLst/>
            <a:ahLst/>
            <a:cxnLst/>
            <a:rect l="0" t="0" r="0" b="0"/>
            <a:pathLst>
              <a:path w="1509674400" h="1509674400">
                <a:moveTo>
                  <a:pt x="5620512" y="1503984497"/>
                </a:moveTo>
                <a:lnTo>
                  <a:pt x="5501640" y="1503865625"/>
                </a:lnTo>
              </a:path>
              <a:path w="1509674400" h="1509674400">
                <a:moveTo>
                  <a:pt x="5501640" y="1503984497"/>
                </a:moveTo>
                <a:lnTo>
                  <a:pt x="5620512" y="1503865625"/>
                </a:lnTo>
              </a:path>
            </a:pathLst>
          </a:custGeom>
          <a:ln w="9144">
            <a:solidFill>
              <a:srgbClr val="7D60A0"/>
            </a:solidFill>
          </a:ln>
        </xdr:spPr>
      </xdr:sp>
      <xdr:sp macro="" textlink="">
        <xdr:nvSpPr>
          <xdr:cNvPr id="117" name="Shape 117"/>
          <xdr:cNvSpPr/>
        </xdr:nvSpPr>
        <xdr:spPr>
          <a:xfrm>
            <a:off x="5111496" y="1935479"/>
            <a:ext cx="243840" cy="0"/>
          </a:xfrm>
          <a:custGeom>
            <a:avLst/>
            <a:gdLst/>
            <a:ahLst/>
            <a:cxnLst/>
            <a:rect l="0" t="0" r="0" b="0"/>
            <a:pathLst>
              <a:path w="243840">
                <a:moveTo>
                  <a:pt x="0" y="0"/>
                </a:moveTo>
                <a:lnTo>
                  <a:pt x="243840" y="1"/>
                </a:lnTo>
              </a:path>
            </a:pathLst>
          </a:custGeom>
          <a:ln w="48768">
            <a:solidFill>
              <a:srgbClr val="4A7EBB"/>
            </a:solidFill>
          </a:ln>
        </xdr:spPr>
      </xdr:sp>
      <xdr:pic>
        <xdr:nvPicPr>
          <xdr:cNvPr id="118" name="image17.png"/>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198364" y="1897379"/>
            <a:ext cx="73151" cy="73151"/>
          </a:xfrm>
          <a:prstGeom prst="rect">
            <a:avLst/>
          </a:prstGeom>
        </xdr:spPr>
      </xdr:pic>
      <xdr:sp macro="" textlink="">
        <xdr:nvSpPr>
          <xdr:cNvPr id="119" name="Shape 119"/>
          <xdr:cNvSpPr/>
        </xdr:nvSpPr>
        <xdr:spPr>
          <a:xfrm>
            <a:off x="5198364" y="1897379"/>
            <a:ext cx="73660" cy="73660"/>
          </a:xfrm>
          <a:custGeom>
            <a:avLst/>
            <a:gdLst/>
            <a:ahLst/>
            <a:cxnLst/>
            <a:rect l="0" t="0" r="0" b="0"/>
            <a:pathLst>
              <a:path w="73660" h="73660">
                <a:moveTo>
                  <a:pt x="36576" y="0"/>
                </a:moveTo>
                <a:lnTo>
                  <a:pt x="73152" y="36576"/>
                </a:lnTo>
                <a:lnTo>
                  <a:pt x="36576" y="73152"/>
                </a:lnTo>
                <a:lnTo>
                  <a:pt x="0" y="36576"/>
                </a:lnTo>
                <a:lnTo>
                  <a:pt x="36576" y="0"/>
                </a:lnTo>
                <a:close/>
              </a:path>
            </a:pathLst>
          </a:custGeom>
          <a:ln w="9144">
            <a:solidFill>
              <a:srgbClr val="4A7EBB"/>
            </a:solidFill>
          </a:ln>
        </xdr:spPr>
      </xdr:sp>
      <xdr:sp macro="" textlink="">
        <xdr:nvSpPr>
          <xdr:cNvPr id="120" name="Shape 120"/>
          <xdr:cNvSpPr/>
        </xdr:nvSpPr>
        <xdr:spPr>
          <a:xfrm>
            <a:off x="5111496" y="2185416"/>
            <a:ext cx="243840" cy="0"/>
          </a:xfrm>
          <a:custGeom>
            <a:avLst/>
            <a:gdLst/>
            <a:ahLst/>
            <a:cxnLst/>
            <a:rect l="0" t="0" r="0" b="0"/>
            <a:pathLst>
              <a:path w="243840">
                <a:moveTo>
                  <a:pt x="0" y="0"/>
                </a:moveTo>
                <a:lnTo>
                  <a:pt x="243840" y="1"/>
                </a:lnTo>
              </a:path>
            </a:pathLst>
          </a:custGeom>
          <a:ln w="48768">
            <a:solidFill>
              <a:srgbClr val="BE4B48"/>
            </a:solidFill>
          </a:ln>
        </xdr:spPr>
      </xdr:sp>
      <xdr:pic>
        <xdr:nvPicPr>
          <xdr:cNvPr id="121"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5195315" y="2147316"/>
            <a:ext cx="73152" cy="73151"/>
          </a:xfrm>
          <a:prstGeom prst="rect">
            <a:avLst/>
          </a:prstGeom>
        </xdr:spPr>
      </xdr:pic>
      <xdr:sp macro="" textlink="">
        <xdr:nvSpPr>
          <xdr:cNvPr id="122" name="Shape 122"/>
          <xdr:cNvSpPr/>
        </xdr:nvSpPr>
        <xdr:spPr>
          <a:xfrm>
            <a:off x="5195315" y="2147316"/>
            <a:ext cx="73660" cy="73660"/>
          </a:xfrm>
          <a:custGeom>
            <a:avLst/>
            <a:gdLst/>
            <a:ahLst/>
            <a:cxnLst/>
            <a:rect l="0" t="0" r="0" b="0"/>
            <a:pathLst>
              <a:path w="73660" h="73660">
                <a:moveTo>
                  <a:pt x="0" y="0"/>
                </a:moveTo>
                <a:lnTo>
                  <a:pt x="73152" y="0"/>
                </a:lnTo>
                <a:lnTo>
                  <a:pt x="73152" y="73152"/>
                </a:lnTo>
                <a:lnTo>
                  <a:pt x="0" y="73152"/>
                </a:lnTo>
                <a:lnTo>
                  <a:pt x="0" y="0"/>
                </a:lnTo>
                <a:close/>
              </a:path>
            </a:pathLst>
          </a:custGeom>
          <a:ln w="9144">
            <a:solidFill>
              <a:srgbClr val="BE4B48"/>
            </a:solidFill>
          </a:ln>
        </xdr:spPr>
      </xdr:sp>
      <xdr:sp macro="" textlink="">
        <xdr:nvSpPr>
          <xdr:cNvPr id="123" name="Shape 123"/>
          <xdr:cNvSpPr/>
        </xdr:nvSpPr>
        <xdr:spPr>
          <a:xfrm>
            <a:off x="5111496" y="2438400"/>
            <a:ext cx="243840" cy="0"/>
          </a:xfrm>
          <a:custGeom>
            <a:avLst/>
            <a:gdLst/>
            <a:ahLst/>
            <a:cxnLst/>
            <a:rect l="0" t="0" r="0" b="0"/>
            <a:pathLst>
              <a:path w="243840">
                <a:moveTo>
                  <a:pt x="0" y="0"/>
                </a:moveTo>
                <a:lnTo>
                  <a:pt x="243840" y="1"/>
                </a:lnTo>
              </a:path>
            </a:pathLst>
          </a:custGeom>
          <a:ln w="48768">
            <a:solidFill>
              <a:srgbClr val="98B954"/>
            </a:solidFill>
          </a:ln>
        </xdr:spPr>
      </xdr:sp>
      <xdr:pic>
        <xdr:nvPicPr>
          <xdr:cNvPr id="124" name="image19.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5198364" y="2403348"/>
            <a:ext cx="73151" cy="73151"/>
          </a:xfrm>
          <a:prstGeom prst="rect">
            <a:avLst/>
          </a:prstGeom>
        </xdr:spPr>
      </xdr:pic>
      <xdr:sp macro="" textlink="">
        <xdr:nvSpPr>
          <xdr:cNvPr id="125" name="Shape 125"/>
          <xdr:cNvSpPr/>
        </xdr:nvSpPr>
        <xdr:spPr>
          <a:xfrm>
            <a:off x="5198364" y="2403348"/>
            <a:ext cx="73660" cy="73660"/>
          </a:xfrm>
          <a:custGeom>
            <a:avLst/>
            <a:gdLst/>
            <a:ahLst/>
            <a:cxnLst/>
            <a:rect l="0" t="0" r="0" b="0"/>
            <a:pathLst>
              <a:path w="73660" h="73660">
                <a:moveTo>
                  <a:pt x="36576" y="0"/>
                </a:moveTo>
                <a:lnTo>
                  <a:pt x="73152" y="73152"/>
                </a:lnTo>
                <a:lnTo>
                  <a:pt x="0" y="73152"/>
                </a:lnTo>
                <a:lnTo>
                  <a:pt x="36576" y="0"/>
                </a:lnTo>
                <a:close/>
              </a:path>
            </a:pathLst>
          </a:custGeom>
          <a:ln w="9144">
            <a:solidFill>
              <a:srgbClr val="98B954"/>
            </a:solidFill>
          </a:ln>
        </xdr:spPr>
      </xdr:sp>
      <xdr:sp macro="" textlink="">
        <xdr:nvSpPr>
          <xdr:cNvPr id="126" name="Shape 126"/>
          <xdr:cNvSpPr/>
        </xdr:nvSpPr>
        <xdr:spPr>
          <a:xfrm>
            <a:off x="5111496" y="2691383"/>
            <a:ext cx="243840" cy="0"/>
          </a:xfrm>
          <a:custGeom>
            <a:avLst/>
            <a:gdLst/>
            <a:ahLst/>
            <a:cxnLst/>
            <a:rect l="0" t="0" r="0" b="0"/>
            <a:pathLst>
              <a:path w="243840">
                <a:moveTo>
                  <a:pt x="0" y="0"/>
                </a:moveTo>
                <a:lnTo>
                  <a:pt x="243840" y="1"/>
                </a:lnTo>
              </a:path>
            </a:pathLst>
          </a:custGeom>
          <a:ln w="48768">
            <a:solidFill>
              <a:srgbClr val="7D60A0"/>
            </a:solidFill>
          </a:ln>
        </xdr:spPr>
      </xdr:sp>
      <xdr:pic>
        <xdr:nvPicPr>
          <xdr:cNvPr id="127" name="image20.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198364" y="2656332"/>
            <a:ext cx="76200" cy="76200"/>
          </a:xfrm>
          <a:prstGeom prst="rect">
            <a:avLst/>
          </a:prstGeom>
        </xdr:spPr>
      </xdr:pic>
      <xdr:sp macro="" textlink="">
        <xdr:nvSpPr>
          <xdr:cNvPr id="128" name="Shape 128"/>
          <xdr:cNvSpPr/>
        </xdr:nvSpPr>
        <xdr:spPr>
          <a:xfrm>
            <a:off x="-911352" y="-960848464"/>
            <a:ext cx="967740000" cy="967740000"/>
          </a:xfrm>
          <a:custGeom>
            <a:avLst/>
            <a:gdLst/>
            <a:ahLst/>
            <a:cxnLst/>
            <a:rect l="0" t="0" r="0" b="0"/>
            <a:pathLst>
              <a:path w="967740000" h="967740000">
                <a:moveTo>
                  <a:pt x="6185916" y="963581004"/>
                </a:moveTo>
                <a:lnTo>
                  <a:pt x="6109716" y="963504804"/>
                </a:lnTo>
              </a:path>
              <a:path w="967740000" h="967740000">
                <a:moveTo>
                  <a:pt x="6109716" y="963581004"/>
                </a:moveTo>
                <a:lnTo>
                  <a:pt x="6185916" y="963504804"/>
                </a:lnTo>
              </a:path>
            </a:pathLst>
          </a:custGeom>
          <a:ln w="9144">
            <a:solidFill>
              <a:srgbClr val="7D60A0"/>
            </a:solidFill>
          </a:ln>
        </xdr:spPr>
      </xdr:sp>
      <xdr:sp macro="" textlink="">
        <xdr:nvSpPr>
          <xdr:cNvPr id="129" name="Shape 129"/>
          <xdr:cNvSpPr/>
        </xdr:nvSpPr>
        <xdr:spPr>
          <a:xfrm>
            <a:off x="4572" y="4572"/>
            <a:ext cx="5941060" cy="4203700"/>
          </a:xfrm>
          <a:custGeom>
            <a:avLst/>
            <a:gdLst/>
            <a:ahLst/>
            <a:cxnLst/>
            <a:rect l="0" t="0" r="0" b="0"/>
            <a:pathLst>
              <a:path w="5941060" h="4203700">
                <a:moveTo>
                  <a:pt x="0" y="0"/>
                </a:moveTo>
                <a:lnTo>
                  <a:pt x="5940552" y="0"/>
                </a:lnTo>
                <a:lnTo>
                  <a:pt x="5940552" y="4203192"/>
                </a:lnTo>
                <a:lnTo>
                  <a:pt x="0" y="4203192"/>
                </a:lnTo>
                <a:lnTo>
                  <a:pt x="0" y="0"/>
                </a:lnTo>
                <a:close/>
              </a:path>
            </a:pathLst>
          </a:custGeom>
          <a:ln w="9144">
            <a:solidFill>
              <a:srgbClr val="868686"/>
            </a:solidFill>
          </a:ln>
        </xdr:spPr>
      </xdr:sp>
    </xdr:grpSp>
    <xdr:clientData/>
  </xdr:oneCellAnchor>
  <xdr:oneCellAnchor>
    <xdr:from>
      <xdr:col>0</xdr:col>
      <xdr:colOff>0</xdr:colOff>
      <xdr:row>49</xdr:row>
      <xdr:rowOff>0</xdr:rowOff>
    </xdr:from>
    <xdr:ext cx="5949950" cy="3289300"/>
    <xdr:grpSp>
      <xdr:nvGrpSpPr>
        <xdr:cNvPr id="130" name="Group 130"/>
        <xdr:cNvGrpSpPr/>
      </xdr:nvGrpSpPr>
      <xdr:grpSpPr>
        <a:xfrm>
          <a:off x="0" y="13354050"/>
          <a:ext cx="5949950" cy="3289300"/>
          <a:chOff x="0" y="0"/>
          <a:chExt cx="5949950" cy="3289300"/>
        </a:xfrm>
      </xdr:grpSpPr>
      <xdr:sp macro="" textlink="">
        <xdr:nvSpPr>
          <xdr:cNvPr id="131" name="Shape 131"/>
          <xdr:cNvSpPr/>
        </xdr:nvSpPr>
        <xdr:spPr>
          <a:xfrm>
            <a:off x="-911352" y="-2147483648"/>
            <a:ext cx="0" cy="0"/>
          </a:xfrm>
          <a:custGeom>
            <a:avLst/>
            <a:gdLst/>
            <a:ahLst/>
            <a:cxnLst/>
            <a:rect l="0" t="0" r="0" b="0"/>
            <a:pathLst>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1665733" y="-2147483648"/>
                </a:lnTo>
              </a:path>
            </a:pathLst>
          </a:custGeom>
          <a:ln w="9144">
            <a:solidFill>
              <a:srgbClr val="868686"/>
            </a:solidFill>
          </a:ln>
        </xdr:spPr>
      </xdr:sp>
      <xdr:sp macro="" textlink="">
        <xdr:nvSpPr>
          <xdr:cNvPr id="132" name="Shape 132"/>
          <xdr:cNvSpPr/>
        </xdr:nvSpPr>
        <xdr:spPr>
          <a:xfrm>
            <a:off x="754380" y="2808732"/>
            <a:ext cx="4124325" cy="0"/>
          </a:xfrm>
          <a:custGeom>
            <a:avLst/>
            <a:gdLst/>
            <a:ahLst/>
            <a:cxnLst/>
            <a:rect l="0" t="0" r="0" b="0"/>
            <a:pathLst>
              <a:path w="4124325">
                <a:moveTo>
                  <a:pt x="0" y="0"/>
                </a:moveTo>
                <a:lnTo>
                  <a:pt x="4123944" y="1"/>
                </a:lnTo>
              </a:path>
            </a:pathLst>
          </a:custGeom>
          <a:ln w="9144">
            <a:solidFill>
              <a:srgbClr val="868686"/>
            </a:solidFill>
          </a:ln>
        </xdr:spPr>
      </xdr:sp>
      <xdr:pic>
        <xdr:nvPicPr>
          <xdr:cNvPr id="133"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880872" y="771144"/>
            <a:ext cx="210312" cy="210311"/>
          </a:xfrm>
          <a:prstGeom prst="rect">
            <a:avLst/>
          </a:prstGeom>
        </xdr:spPr>
      </xdr:pic>
      <xdr:pic>
        <xdr:nvPicPr>
          <xdr:cNvPr id="134"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795272" y="1002791"/>
            <a:ext cx="210312" cy="210311"/>
          </a:xfrm>
          <a:prstGeom prst="rect">
            <a:avLst/>
          </a:prstGeom>
        </xdr:spPr>
      </xdr:pic>
      <xdr:pic>
        <xdr:nvPicPr>
          <xdr:cNvPr id="135"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2252472" y="966216"/>
            <a:ext cx="210312" cy="210311"/>
          </a:xfrm>
          <a:prstGeom prst="rect">
            <a:avLst/>
          </a:prstGeom>
        </xdr:spPr>
      </xdr:pic>
      <xdr:pic>
        <xdr:nvPicPr>
          <xdr:cNvPr id="136"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2712720" y="929639"/>
            <a:ext cx="210312" cy="210311"/>
          </a:xfrm>
          <a:prstGeom prst="rect">
            <a:avLst/>
          </a:prstGeom>
        </xdr:spPr>
      </xdr:pic>
      <xdr:pic>
        <xdr:nvPicPr>
          <xdr:cNvPr id="137"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3169920" y="1127760"/>
            <a:ext cx="210312" cy="210311"/>
          </a:xfrm>
          <a:prstGeom prst="rect">
            <a:avLst/>
          </a:prstGeom>
        </xdr:spPr>
      </xdr:pic>
      <xdr:pic>
        <xdr:nvPicPr>
          <xdr:cNvPr id="138" name="image21.png"/>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4544567" y="755904"/>
            <a:ext cx="210312" cy="210311"/>
          </a:xfrm>
          <a:prstGeom prst="rect">
            <a:avLst/>
          </a:prstGeom>
        </xdr:spPr>
      </xdr:pic>
      <xdr:pic>
        <xdr:nvPicPr>
          <xdr:cNvPr id="139"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880872" y="947927"/>
            <a:ext cx="207263" cy="207264"/>
          </a:xfrm>
          <a:prstGeom prst="rect">
            <a:avLst/>
          </a:prstGeom>
        </xdr:spPr>
      </xdr:pic>
      <xdr:pic>
        <xdr:nvPicPr>
          <xdr:cNvPr id="140"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338072" y="1130808"/>
            <a:ext cx="207263" cy="207264"/>
          </a:xfrm>
          <a:prstGeom prst="rect">
            <a:avLst/>
          </a:prstGeom>
        </xdr:spPr>
      </xdr:pic>
      <xdr:pic>
        <xdr:nvPicPr>
          <xdr:cNvPr id="141"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795272" y="1176527"/>
            <a:ext cx="207263" cy="207264"/>
          </a:xfrm>
          <a:prstGeom prst="rect">
            <a:avLst/>
          </a:prstGeom>
        </xdr:spPr>
      </xdr:pic>
      <xdr:pic>
        <xdr:nvPicPr>
          <xdr:cNvPr id="142"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712720" y="993647"/>
            <a:ext cx="207263" cy="207264"/>
          </a:xfrm>
          <a:prstGeom prst="rect">
            <a:avLst/>
          </a:prstGeom>
        </xdr:spPr>
      </xdr:pic>
      <xdr:pic>
        <xdr:nvPicPr>
          <xdr:cNvPr id="143"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3169920" y="1152144"/>
            <a:ext cx="207263" cy="207264"/>
          </a:xfrm>
          <a:prstGeom prst="rect">
            <a:avLst/>
          </a:prstGeom>
        </xdr:spPr>
      </xdr:pic>
      <xdr:pic>
        <xdr:nvPicPr>
          <xdr:cNvPr id="144" name="image23.png"/>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627120" y="969263"/>
            <a:ext cx="210312" cy="216408"/>
          </a:xfrm>
          <a:prstGeom prst="rect">
            <a:avLst/>
          </a:prstGeom>
        </xdr:spPr>
      </xdr:pic>
      <xdr:pic>
        <xdr:nvPicPr>
          <xdr:cNvPr id="145" name="image24.png"/>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4087367" y="1024127"/>
            <a:ext cx="210312" cy="225551"/>
          </a:xfrm>
          <a:prstGeom prst="rect">
            <a:avLst/>
          </a:prstGeom>
        </xdr:spPr>
      </xdr:pic>
      <xdr:pic>
        <xdr:nvPicPr>
          <xdr:cNvPr id="146" name="image22.png"/>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4544567" y="944880"/>
            <a:ext cx="207263" cy="207264"/>
          </a:xfrm>
          <a:prstGeom prst="rect">
            <a:avLst/>
          </a:prstGeom>
        </xdr:spPr>
      </xdr:pic>
      <xdr:pic>
        <xdr:nvPicPr>
          <xdr:cNvPr id="147"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880872" y="838200"/>
            <a:ext cx="210312" cy="210311"/>
          </a:xfrm>
          <a:prstGeom prst="rect">
            <a:avLst/>
          </a:prstGeom>
        </xdr:spPr>
      </xdr:pic>
      <xdr:pic>
        <xdr:nvPicPr>
          <xdr:cNvPr id="148" name="image26.png"/>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338072" y="853439"/>
            <a:ext cx="210312" cy="393191"/>
          </a:xfrm>
          <a:prstGeom prst="rect">
            <a:avLst/>
          </a:prstGeom>
        </xdr:spPr>
      </xdr:pic>
      <xdr:pic>
        <xdr:nvPicPr>
          <xdr:cNvPr id="149"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795272" y="765048"/>
            <a:ext cx="210312" cy="210311"/>
          </a:xfrm>
          <a:prstGeom prst="rect">
            <a:avLst/>
          </a:prstGeom>
        </xdr:spPr>
      </xdr:pic>
      <xdr:pic>
        <xdr:nvPicPr>
          <xdr:cNvPr id="150"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712720" y="920496"/>
            <a:ext cx="210312" cy="210311"/>
          </a:xfrm>
          <a:prstGeom prst="rect">
            <a:avLst/>
          </a:prstGeom>
        </xdr:spPr>
      </xdr:pic>
      <xdr:pic>
        <xdr:nvPicPr>
          <xdr:cNvPr id="151"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3169920" y="768095"/>
            <a:ext cx="210312" cy="210311"/>
          </a:xfrm>
          <a:prstGeom prst="rect">
            <a:avLst/>
          </a:prstGeom>
        </xdr:spPr>
      </xdr:pic>
      <xdr:pic>
        <xdr:nvPicPr>
          <xdr:cNvPr id="152" name="image25.png"/>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4544567" y="838200"/>
            <a:ext cx="210312" cy="210311"/>
          </a:xfrm>
          <a:prstGeom prst="rect">
            <a:avLst/>
          </a:prstGeom>
        </xdr:spPr>
      </xdr:pic>
      <xdr:pic>
        <xdr:nvPicPr>
          <xdr:cNvPr id="153"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880872" y="926591"/>
            <a:ext cx="210312" cy="210311"/>
          </a:xfrm>
          <a:prstGeom prst="rect">
            <a:avLst/>
          </a:prstGeom>
        </xdr:spPr>
      </xdr:pic>
      <xdr:pic>
        <xdr:nvPicPr>
          <xdr:cNvPr id="154"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338072" y="1005839"/>
            <a:ext cx="210312" cy="210311"/>
          </a:xfrm>
          <a:prstGeom prst="rect">
            <a:avLst/>
          </a:prstGeom>
        </xdr:spPr>
      </xdr:pic>
      <xdr:pic>
        <xdr:nvPicPr>
          <xdr:cNvPr id="155"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795272" y="905255"/>
            <a:ext cx="210312" cy="210311"/>
          </a:xfrm>
          <a:prstGeom prst="rect">
            <a:avLst/>
          </a:prstGeom>
        </xdr:spPr>
      </xdr:pic>
      <xdr:pic>
        <xdr:nvPicPr>
          <xdr:cNvPr id="156" name="image28.png"/>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252472" y="1045463"/>
            <a:ext cx="210312" cy="222503"/>
          </a:xfrm>
          <a:prstGeom prst="rect">
            <a:avLst/>
          </a:prstGeom>
        </xdr:spPr>
      </xdr:pic>
      <xdr:pic>
        <xdr:nvPicPr>
          <xdr:cNvPr id="157"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2712720" y="987552"/>
            <a:ext cx="210312" cy="210311"/>
          </a:xfrm>
          <a:prstGeom prst="rect">
            <a:avLst/>
          </a:prstGeom>
        </xdr:spPr>
      </xdr:pic>
      <xdr:pic>
        <xdr:nvPicPr>
          <xdr:cNvPr id="158"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169920" y="1054608"/>
            <a:ext cx="210312" cy="210311"/>
          </a:xfrm>
          <a:prstGeom prst="rect">
            <a:avLst/>
          </a:prstGeom>
        </xdr:spPr>
      </xdr:pic>
      <xdr:pic>
        <xdr:nvPicPr>
          <xdr:cNvPr id="159" name="image29.png"/>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3627120" y="731519"/>
            <a:ext cx="210312" cy="396239"/>
          </a:xfrm>
          <a:prstGeom prst="rect">
            <a:avLst/>
          </a:prstGeom>
        </xdr:spPr>
      </xdr:pic>
      <xdr:pic>
        <xdr:nvPicPr>
          <xdr:cNvPr id="160" name="image30.png"/>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4087367" y="914400"/>
            <a:ext cx="210312" cy="216407"/>
          </a:xfrm>
          <a:prstGeom prst="rect">
            <a:avLst/>
          </a:prstGeom>
        </xdr:spPr>
      </xdr:pic>
      <xdr:pic>
        <xdr:nvPicPr>
          <xdr:cNvPr id="161" name="image27.png"/>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4544567" y="1066800"/>
            <a:ext cx="210312" cy="210311"/>
          </a:xfrm>
          <a:prstGeom prst="rect">
            <a:avLst/>
          </a:prstGeom>
        </xdr:spPr>
      </xdr:pic>
      <xdr:sp macro="" textlink="">
        <xdr:nvSpPr>
          <xdr:cNvPr id="162" name="Shape 162"/>
          <xdr:cNvSpPr/>
        </xdr:nvSpPr>
        <xdr:spPr>
          <a:xfrm>
            <a:off x="984503" y="838200"/>
            <a:ext cx="3663950" cy="375285"/>
          </a:xfrm>
          <a:custGeom>
            <a:avLst/>
            <a:gdLst/>
            <a:ahLst/>
            <a:cxnLst/>
            <a:rect l="0" t="0" r="0" b="0"/>
            <a:pathLst>
              <a:path w="3663950" h="375285">
                <a:moveTo>
                  <a:pt x="0" y="18288"/>
                </a:moveTo>
                <a:lnTo>
                  <a:pt x="457200" y="97536"/>
                </a:lnTo>
                <a:lnTo>
                  <a:pt x="917448" y="249936"/>
                </a:lnTo>
                <a:lnTo>
                  <a:pt x="1374648" y="213360"/>
                </a:lnTo>
                <a:lnTo>
                  <a:pt x="1831848" y="176784"/>
                </a:lnTo>
                <a:lnTo>
                  <a:pt x="2289048" y="374904"/>
                </a:lnTo>
                <a:lnTo>
                  <a:pt x="2749296" y="222504"/>
                </a:lnTo>
                <a:lnTo>
                  <a:pt x="3206496" y="271272"/>
                </a:lnTo>
                <a:lnTo>
                  <a:pt x="3663696" y="0"/>
                </a:lnTo>
              </a:path>
            </a:pathLst>
          </a:custGeom>
          <a:ln w="48768">
            <a:solidFill>
              <a:srgbClr val="4A7EBB"/>
            </a:solidFill>
          </a:ln>
        </xdr:spPr>
      </xdr:sp>
      <xdr:pic>
        <xdr:nvPicPr>
          <xdr:cNvPr id="163"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8116" y="795853"/>
            <a:ext cx="115824" cy="115824"/>
          </a:xfrm>
          <a:prstGeom prst="rect">
            <a:avLst/>
          </a:prstGeom>
        </xdr:spPr>
      </xdr:pic>
      <xdr:sp macro="" textlink="">
        <xdr:nvSpPr>
          <xdr:cNvPr id="164" name="Shape 164"/>
          <xdr:cNvSpPr/>
        </xdr:nvSpPr>
        <xdr:spPr>
          <a:xfrm>
            <a:off x="928116" y="79585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65"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85316" y="878149"/>
            <a:ext cx="115824" cy="115823"/>
          </a:xfrm>
          <a:prstGeom prst="rect">
            <a:avLst/>
          </a:prstGeom>
        </xdr:spPr>
      </xdr:pic>
      <xdr:sp macro="" textlink="">
        <xdr:nvSpPr>
          <xdr:cNvPr id="166" name="Shape 166"/>
          <xdr:cNvSpPr/>
        </xdr:nvSpPr>
        <xdr:spPr>
          <a:xfrm>
            <a:off x="1385316" y="87814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67"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42516" y="1027501"/>
            <a:ext cx="115824" cy="115824"/>
          </a:xfrm>
          <a:prstGeom prst="rect">
            <a:avLst/>
          </a:prstGeom>
        </xdr:spPr>
      </xdr:pic>
      <xdr:sp macro="" textlink="">
        <xdr:nvSpPr>
          <xdr:cNvPr id="168" name="Shape 168"/>
          <xdr:cNvSpPr/>
        </xdr:nvSpPr>
        <xdr:spPr>
          <a:xfrm>
            <a:off x="1842516" y="1027501"/>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69"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299716" y="990925"/>
            <a:ext cx="115823" cy="115824"/>
          </a:xfrm>
          <a:prstGeom prst="rect">
            <a:avLst/>
          </a:prstGeom>
        </xdr:spPr>
      </xdr:pic>
      <xdr:sp macro="" textlink="">
        <xdr:nvSpPr>
          <xdr:cNvPr id="170" name="Shape 170"/>
          <xdr:cNvSpPr/>
        </xdr:nvSpPr>
        <xdr:spPr>
          <a:xfrm>
            <a:off x="2299716" y="990925"/>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71"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759964" y="954349"/>
            <a:ext cx="115824" cy="115823"/>
          </a:xfrm>
          <a:prstGeom prst="rect">
            <a:avLst/>
          </a:prstGeom>
        </xdr:spPr>
      </xdr:pic>
      <xdr:sp macro="" textlink="">
        <xdr:nvSpPr>
          <xdr:cNvPr id="172" name="Shape 172"/>
          <xdr:cNvSpPr/>
        </xdr:nvSpPr>
        <xdr:spPr>
          <a:xfrm>
            <a:off x="2759964" y="954349"/>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sp macro="" textlink="">
        <xdr:nvSpPr>
          <xdr:cNvPr id="173" name="Shape 173"/>
          <xdr:cNvSpPr/>
        </xdr:nvSpPr>
        <xdr:spPr>
          <a:xfrm>
            <a:off x="2759964" y="95434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74"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17164" y="1152469"/>
            <a:ext cx="115824" cy="115824"/>
          </a:xfrm>
          <a:prstGeom prst="rect">
            <a:avLst/>
          </a:prstGeom>
        </xdr:spPr>
      </xdr:pic>
      <xdr:sp macro="" textlink="">
        <xdr:nvSpPr>
          <xdr:cNvPr id="175" name="Shape 175"/>
          <xdr:cNvSpPr/>
        </xdr:nvSpPr>
        <xdr:spPr>
          <a:xfrm>
            <a:off x="3217164" y="115246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76"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674364" y="1000069"/>
            <a:ext cx="115824" cy="115824"/>
          </a:xfrm>
          <a:prstGeom prst="rect">
            <a:avLst/>
          </a:prstGeom>
        </xdr:spPr>
      </xdr:pic>
      <xdr:sp macro="" textlink="">
        <xdr:nvSpPr>
          <xdr:cNvPr id="177" name="Shape 177"/>
          <xdr:cNvSpPr/>
        </xdr:nvSpPr>
        <xdr:spPr>
          <a:xfrm>
            <a:off x="3674364" y="100006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78"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134611" y="1048837"/>
            <a:ext cx="115824" cy="115824"/>
          </a:xfrm>
          <a:prstGeom prst="rect">
            <a:avLst/>
          </a:prstGeom>
        </xdr:spPr>
      </xdr:pic>
      <xdr:sp macro="" textlink="">
        <xdr:nvSpPr>
          <xdr:cNvPr id="179" name="Shape 179"/>
          <xdr:cNvSpPr/>
        </xdr:nvSpPr>
        <xdr:spPr>
          <a:xfrm>
            <a:off x="4134611" y="104883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180"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591811" y="780613"/>
            <a:ext cx="115824" cy="115824"/>
          </a:xfrm>
          <a:prstGeom prst="rect">
            <a:avLst/>
          </a:prstGeom>
        </xdr:spPr>
      </xdr:pic>
      <xdr:sp macro="" textlink="">
        <xdr:nvSpPr>
          <xdr:cNvPr id="181" name="Shape 181"/>
          <xdr:cNvSpPr/>
        </xdr:nvSpPr>
        <xdr:spPr>
          <a:xfrm>
            <a:off x="4591811" y="78061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182" name="Shape 182"/>
          <xdr:cNvSpPr/>
        </xdr:nvSpPr>
        <xdr:spPr>
          <a:xfrm>
            <a:off x="984503" y="1030224"/>
            <a:ext cx="3663950" cy="231775"/>
          </a:xfrm>
          <a:custGeom>
            <a:avLst/>
            <a:gdLst/>
            <a:ahLst/>
            <a:cxnLst/>
            <a:rect l="0" t="0" r="0" b="0"/>
            <a:pathLst>
              <a:path w="3663950" h="231775">
                <a:moveTo>
                  <a:pt x="0" y="3048"/>
                </a:moveTo>
                <a:lnTo>
                  <a:pt x="457200" y="185928"/>
                </a:lnTo>
                <a:lnTo>
                  <a:pt x="917448" y="231648"/>
                </a:lnTo>
                <a:lnTo>
                  <a:pt x="1374648" y="112776"/>
                </a:lnTo>
                <a:lnTo>
                  <a:pt x="1831848" y="45720"/>
                </a:lnTo>
                <a:lnTo>
                  <a:pt x="2289048" y="207264"/>
                </a:lnTo>
                <a:lnTo>
                  <a:pt x="2749296" y="21336"/>
                </a:lnTo>
                <a:lnTo>
                  <a:pt x="3206496" y="97536"/>
                </a:lnTo>
                <a:lnTo>
                  <a:pt x="3663696" y="0"/>
                </a:lnTo>
              </a:path>
            </a:pathLst>
          </a:custGeom>
          <a:ln w="48768">
            <a:solidFill>
              <a:srgbClr val="BE4B48"/>
            </a:solidFill>
          </a:ln>
        </xdr:spPr>
      </xdr:sp>
      <xdr:pic>
        <xdr:nvPicPr>
          <xdr:cNvPr id="183"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28116" y="972637"/>
            <a:ext cx="112775" cy="112775"/>
          </a:xfrm>
          <a:prstGeom prst="rect">
            <a:avLst/>
          </a:prstGeom>
        </xdr:spPr>
      </xdr:pic>
      <xdr:sp macro="" textlink="">
        <xdr:nvSpPr>
          <xdr:cNvPr id="184" name="Shape 184"/>
          <xdr:cNvSpPr/>
        </xdr:nvSpPr>
        <xdr:spPr>
          <a:xfrm>
            <a:off x="928116" y="972637"/>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sp macro="" textlink="">
        <xdr:nvSpPr>
          <xdr:cNvPr id="185" name="Shape 185"/>
          <xdr:cNvSpPr/>
        </xdr:nvSpPr>
        <xdr:spPr>
          <a:xfrm>
            <a:off x="928116" y="97263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86" name="image12.p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385316" y="1155517"/>
            <a:ext cx="112775" cy="112775"/>
          </a:xfrm>
          <a:prstGeom prst="rect">
            <a:avLst/>
          </a:prstGeom>
        </xdr:spPr>
      </xdr:pic>
      <xdr:sp macro="" textlink="">
        <xdr:nvSpPr>
          <xdr:cNvPr id="187" name="Shape 187"/>
          <xdr:cNvSpPr/>
        </xdr:nvSpPr>
        <xdr:spPr>
          <a:xfrm>
            <a:off x="1385316" y="1155517"/>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sp macro="" textlink="">
        <xdr:nvSpPr>
          <xdr:cNvPr id="188" name="Shape 188"/>
          <xdr:cNvSpPr/>
        </xdr:nvSpPr>
        <xdr:spPr>
          <a:xfrm>
            <a:off x="1385316" y="115551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89"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42516" y="1201237"/>
            <a:ext cx="112775" cy="112775"/>
          </a:xfrm>
          <a:prstGeom prst="rect">
            <a:avLst/>
          </a:prstGeom>
        </xdr:spPr>
      </xdr:pic>
      <xdr:sp macro="" textlink="">
        <xdr:nvSpPr>
          <xdr:cNvPr id="190" name="Shape 190"/>
          <xdr:cNvSpPr/>
        </xdr:nvSpPr>
        <xdr:spPr>
          <a:xfrm>
            <a:off x="1842516" y="120123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91" name="image12.p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299716" y="1085413"/>
            <a:ext cx="112776" cy="112775"/>
          </a:xfrm>
          <a:prstGeom prst="rect">
            <a:avLst/>
          </a:prstGeom>
        </xdr:spPr>
      </xdr:pic>
      <xdr:sp macro="" textlink="">
        <xdr:nvSpPr>
          <xdr:cNvPr id="192" name="Shape 192"/>
          <xdr:cNvSpPr/>
        </xdr:nvSpPr>
        <xdr:spPr>
          <a:xfrm>
            <a:off x="2299716" y="108541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93"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759964" y="1018357"/>
            <a:ext cx="112775" cy="112775"/>
          </a:xfrm>
          <a:prstGeom prst="rect">
            <a:avLst/>
          </a:prstGeom>
        </xdr:spPr>
      </xdr:pic>
      <xdr:sp macro="" textlink="">
        <xdr:nvSpPr>
          <xdr:cNvPr id="194" name="Shape 194"/>
          <xdr:cNvSpPr/>
        </xdr:nvSpPr>
        <xdr:spPr>
          <a:xfrm>
            <a:off x="2759964" y="101835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95"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17164" y="1176853"/>
            <a:ext cx="112775" cy="112775"/>
          </a:xfrm>
          <a:prstGeom prst="rect">
            <a:avLst/>
          </a:prstGeom>
        </xdr:spPr>
      </xdr:pic>
      <xdr:sp macro="" textlink="">
        <xdr:nvSpPr>
          <xdr:cNvPr id="196" name="Shape 196"/>
          <xdr:cNvSpPr/>
        </xdr:nvSpPr>
        <xdr:spPr>
          <a:xfrm>
            <a:off x="3217164" y="1176853"/>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sp macro="" textlink="">
        <xdr:nvSpPr>
          <xdr:cNvPr id="197" name="Shape 197"/>
          <xdr:cNvSpPr/>
        </xdr:nvSpPr>
        <xdr:spPr>
          <a:xfrm>
            <a:off x="3217164" y="117685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198"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674364" y="993973"/>
            <a:ext cx="112775" cy="112776"/>
          </a:xfrm>
          <a:prstGeom prst="rect">
            <a:avLst/>
          </a:prstGeom>
        </xdr:spPr>
      </xdr:pic>
      <xdr:sp macro="" textlink="">
        <xdr:nvSpPr>
          <xdr:cNvPr id="199" name="Shape 199"/>
          <xdr:cNvSpPr/>
        </xdr:nvSpPr>
        <xdr:spPr>
          <a:xfrm>
            <a:off x="3674364" y="993973"/>
            <a:ext cx="113030" cy="113030"/>
          </a:xfrm>
          <a:custGeom>
            <a:avLst/>
            <a:gdLst/>
            <a:ahLst/>
            <a:cxnLst/>
            <a:rect l="0" t="0" r="0" b="0"/>
            <a:pathLst>
              <a:path w="113030" h="113030">
                <a:moveTo>
                  <a:pt x="0" y="0"/>
                </a:moveTo>
                <a:lnTo>
                  <a:pt x="112775" y="0"/>
                </a:lnTo>
                <a:lnTo>
                  <a:pt x="112775" y="112776"/>
                </a:lnTo>
                <a:lnTo>
                  <a:pt x="0" y="112776"/>
                </a:lnTo>
                <a:lnTo>
                  <a:pt x="0" y="0"/>
                </a:lnTo>
              </a:path>
            </a:pathLst>
          </a:custGeom>
        </xdr:spPr>
      </xdr:sp>
      <xdr:sp macro="" textlink="">
        <xdr:nvSpPr>
          <xdr:cNvPr id="200" name="Shape 200"/>
          <xdr:cNvSpPr/>
        </xdr:nvSpPr>
        <xdr:spPr>
          <a:xfrm>
            <a:off x="3674364" y="99397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201"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134611" y="1067125"/>
            <a:ext cx="112775" cy="112775"/>
          </a:xfrm>
          <a:prstGeom prst="rect">
            <a:avLst/>
          </a:prstGeom>
        </xdr:spPr>
      </xdr:pic>
      <xdr:sp macro="" textlink="">
        <xdr:nvSpPr>
          <xdr:cNvPr id="202" name="Shape 202"/>
          <xdr:cNvSpPr/>
        </xdr:nvSpPr>
        <xdr:spPr>
          <a:xfrm>
            <a:off x="4134611" y="106712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203"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591811" y="969589"/>
            <a:ext cx="112775" cy="112775"/>
          </a:xfrm>
          <a:prstGeom prst="rect">
            <a:avLst/>
          </a:prstGeom>
        </xdr:spPr>
      </xdr:pic>
      <xdr:sp macro="" textlink="">
        <xdr:nvSpPr>
          <xdr:cNvPr id="204" name="Shape 204"/>
          <xdr:cNvSpPr/>
        </xdr:nvSpPr>
        <xdr:spPr>
          <a:xfrm>
            <a:off x="984503" y="813816"/>
            <a:ext cx="3663950" cy="314325"/>
          </a:xfrm>
          <a:custGeom>
            <a:avLst/>
            <a:gdLst/>
            <a:ahLst/>
            <a:cxnLst/>
            <a:rect l="0" t="0" r="0" b="0"/>
            <a:pathLst>
              <a:path w="3663950" h="314325">
                <a:moveTo>
                  <a:pt x="0" y="106680"/>
                </a:moveTo>
                <a:lnTo>
                  <a:pt x="457200" y="307848"/>
                </a:lnTo>
                <a:lnTo>
                  <a:pt x="917448" y="33528"/>
                </a:lnTo>
                <a:lnTo>
                  <a:pt x="1374648" y="313944"/>
                </a:lnTo>
                <a:lnTo>
                  <a:pt x="1831848" y="192024"/>
                </a:lnTo>
                <a:lnTo>
                  <a:pt x="2289048" y="39624"/>
                </a:lnTo>
                <a:lnTo>
                  <a:pt x="2749296" y="0"/>
                </a:lnTo>
                <a:lnTo>
                  <a:pt x="3206496" y="188976"/>
                </a:lnTo>
                <a:lnTo>
                  <a:pt x="3663696" y="106680"/>
                </a:lnTo>
              </a:path>
            </a:pathLst>
          </a:custGeom>
          <a:ln w="48768">
            <a:solidFill>
              <a:srgbClr val="98B954"/>
            </a:solidFill>
          </a:ln>
        </xdr:spPr>
      </xdr:sp>
      <xdr:pic>
        <xdr:nvPicPr>
          <xdr:cNvPr id="205"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28116" y="862909"/>
            <a:ext cx="115824" cy="115824"/>
          </a:xfrm>
          <a:prstGeom prst="rect">
            <a:avLst/>
          </a:prstGeom>
        </xdr:spPr>
      </xdr:pic>
      <xdr:sp macro="" textlink="">
        <xdr:nvSpPr>
          <xdr:cNvPr id="206" name="Shape 206"/>
          <xdr:cNvSpPr/>
        </xdr:nvSpPr>
        <xdr:spPr>
          <a:xfrm>
            <a:off x="928116" y="86290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07"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385316" y="1061029"/>
            <a:ext cx="115824" cy="115824"/>
          </a:xfrm>
          <a:prstGeom prst="rect">
            <a:avLst/>
          </a:prstGeom>
        </xdr:spPr>
      </xdr:pic>
      <xdr:sp macro="" textlink="">
        <xdr:nvSpPr>
          <xdr:cNvPr id="208" name="Shape 208"/>
          <xdr:cNvSpPr/>
        </xdr:nvSpPr>
        <xdr:spPr>
          <a:xfrm>
            <a:off x="1385316" y="106102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09"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42516" y="789757"/>
            <a:ext cx="115824" cy="115824"/>
          </a:xfrm>
          <a:prstGeom prst="rect">
            <a:avLst/>
          </a:prstGeom>
        </xdr:spPr>
      </xdr:pic>
      <xdr:sp macro="" textlink="">
        <xdr:nvSpPr>
          <xdr:cNvPr id="210" name="Shape 210"/>
          <xdr:cNvSpPr/>
        </xdr:nvSpPr>
        <xdr:spPr>
          <a:xfrm>
            <a:off x="1842516" y="78975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11" name="image14.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299716" y="1070173"/>
            <a:ext cx="115823" cy="115824"/>
          </a:xfrm>
          <a:prstGeom prst="rect">
            <a:avLst/>
          </a:prstGeom>
        </xdr:spPr>
      </xdr:pic>
      <xdr:sp macro="" textlink="">
        <xdr:nvSpPr>
          <xdr:cNvPr id="212" name="Shape 212"/>
          <xdr:cNvSpPr/>
        </xdr:nvSpPr>
        <xdr:spPr>
          <a:xfrm>
            <a:off x="2299716" y="1070173"/>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13"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759964" y="945205"/>
            <a:ext cx="115824" cy="115824"/>
          </a:xfrm>
          <a:prstGeom prst="rect">
            <a:avLst/>
          </a:prstGeom>
        </xdr:spPr>
      </xdr:pic>
      <xdr:sp macro="" textlink="">
        <xdr:nvSpPr>
          <xdr:cNvPr id="214" name="Shape 214"/>
          <xdr:cNvSpPr/>
        </xdr:nvSpPr>
        <xdr:spPr>
          <a:xfrm>
            <a:off x="2759964" y="94520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15"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17164" y="792805"/>
            <a:ext cx="115824" cy="115824"/>
          </a:xfrm>
          <a:prstGeom prst="rect">
            <a:avLst/>
          </a:prstGeom>
        </xdr:spPr>
      </xdr:pic>
      <xdr:sp macro="" textlink="">
        <xdr:nvSpPr>
          <xdr:cNvPr id="216" name="Shape 216"/>
          <xdr:cNvSpPr/>
        </xdr:nvSpPr>
        <xdr:spPr>
          <a:xfrm>
            <a:off x="3217164" y="792805"/>
            <a:ext cx="116205" cy="116205"/>
          </a:xfrm>
          <a:custGeom>
            <a:avLst/>
            <a:gdLst/>
            <a:ahLst/>
            <a:cxnLst/>
            <a:rect l="0" t="0" r="0" b="0"/>
            <a:pathLst>
              <a:path w="116205" h="116205">
                <a:moveTo>
                  <a:pt x="57912" y="0"/>
                </a:moveTo>
                <a:lnTo>
                  <a:pt x="0" y="115824"/>
                </a:lnTo>
                <a:lnTo>
                  <a:pt x="115824" y="115824"/>
                </a:lnTo>
                <a:lnTo>
                  <a:pt x="57912" y="0"/>
                </a:lnTo>
              </a:path>
            </a:pathLst>
          </a:custGeom>
        </xdr:spPr>
      </xdr:sp>
      <xdr:sp macro="" textlink="">
        <xdr:nvSpPr>
          <xdr:cNvPr id="217" name="Shape 217"/>
          <xdr:cNvSpPr/>
        </xdr:nvSpPr>
        <xdr:spPr>
          <a:xfrm>
            <a:off x="3217164" y="79280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18"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674364" y="756229"/>
            <a:ext cx="115824" cy="115824"/>
          </a:xfrm>
          <a:prstGeom prst="rect">
            <a:avLst/>
          </a:prstGeom>
        </xdr:spPr>
      </xdr:pic>
      <xdr:sp macro="" textlink="">
        <xdr:nvSpPr>
          <xdr:cNvPr id="219" name="Shape 219"/>
          <xdr:cNvSpPr/>
        </xdr:nvSpPr>
        <xdr:spPr>
          <a:xfrm>
            <a:off x="3674364" y="75622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20"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134611" y="945205"/>
            <a:ext cx="115824" cy="115824"/>
          </a:xfrm>
          <a:prstGeom prst="rect">
            <a:avLst/>
          </a:prstGeom>
        </xdr:spPr>
      </xdr:pic>
      <xdr:sp macro="" textlink="">
        <xdr:nvSpPr>
          <xdr:cNvPr id="221" name="Shape 221"/>
          <xdr:cNvSpPr/>
        </xdr:nvSpPr>
        <xdr:spPr>
          <a:xfrm>
            <a:off x="4134611" y="94520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222"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591811" y="862909"/>
            <a:ext cx="115824" cy="115824"/>
          </a:xfrm>
          <a:prstGeom prst="rect">
            <a:avLst/>
          </a:prstGeom>
        </xdr:spPr>
      </xdr:pic>
      <xdr:sp macro="" textlink="">
        <xdr:nvSpPr>
          <xdr:cNvPr id="223" name="Shape 223"/>
          <xdr:cNvSpPr/>
        </xdr:nvSpPr>
        <xdr:spPr>
          <a:xfrm>
            <a:off x="4591811" y="86290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sp macro="" textlink="">
        <xdr:nvSpPr>
          <xdr:cNvPr id="224" name="Shape 224"/>
          <xdr:cNvSpPr/>
        </xdr:nvSpPr>
        <xdr:spPr>
          <a:xfrm>
            <a:off x="984503" y="990600"/>
            <a:ext cx="3663950" cy="161925"/>
          </a:xfrm>
          <a:custGeom>
            <a:avLst/>
            <a:gdLst/>
            <a:ahLst/>
            <a:cxnLst/>
            <a:rect l="0" t="0" r="0" b="0"/>
            <a:pathLst>
              <a:path w="3663950" h="161925">
                <a:moveTo>
                  <a:pt x="0" y="21336"/>
                </a:moveTo>
                <a:lnTo>
                  <a:pt x="457200" y="97536"/>
                </a:lnTo>
                <a:lnTo>
                  <a:pt x="917448" y="0"/>
                </a:lnTo>
                <a:lnTo>
                  <a:pt x="1374648" y="140208"/>
                </a:lnTo>
                <a:lnTo>
                  <a:pt x="1831848" y="82296"/>
                </a:lnTo>
                <a:lnTo>
                  <a:pt x="2289048" y="146304"/>
                </a:lnTo>
                <a:lnTo>
                  <a:pt x="2749296" y="12192"/>
                </a:lnTo>
                <a:lnTo>
                  <a:pt x="3206496" y="6096"/>
                </a:lnTo>
                <a:lnTo>
                  <a:pt x="3663696" y="161544"/>
                </a:lnTo>
              </a:path>
            </a:pathLst>
          </a:custGeom>
          <a:ln w="48768">
            <a:solidFill>
              <a:srgbClr val="7D60A0"/>
            </a:solidFill>
          </a:ln>
        </xdr:spPr>
      </xdr:sp>
      <xdr:pic>
        <xdr:nvPicPr>
          <xdr:cNvPr id="225"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926591" y="949777"/>
            <a:ext cx="118872" cy="118872"/>
          </a:xfrm>
          <a:prstGeom prst="rect">
            <a:avLst/>
          </a:prstGeom>
        </xdr:spPr>
      </xdr:pic>
      <xdr:sp macro="" textlink="">
        <xdr:nvSpPr>
          <xdr:cNvPr id="226" name="Shape 226"/>
          <xdr:cNvSpPr/>
        </xdr:nvSpPr>
        <xdr:spPr>
          <a:xfrm>
            <a:off x="926591" y="949777"/>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27" name="Shape 227"/>
          <xdr:cNvSpPr/>
        </xdr:nvSpPr>
        <xdr:spPr>
          <a:xfrm>
            <a:off x="-911352" y="-1501252811"/>
            <a:ext cx="1509674400" cy="1509674400"/>
          </a:xfrm>
          <a:custGeom>
            <a:avLst/>
            <a:gdLst/>
            <a:ahLst/>
            <a:cxnLst/>
            <a:rect l="0" t="0" r="0" b="0"/>
            <a:pathLst>
              <a:path w="1509674400" h="1509674400">
                <a:moveTo>
                  <a:pt x="1956816" y="1502321425"/>
                </a:moveTo>
                <a:lnTo>
                  <a:pt x="1837944" y="1502202553"/>
                </a:lnTo>
              </a:path>
              <a:path w="1509674400" h="1509674400">
                <a:moveTo>
                  <a:pt x="1837944" y="1502321425"/>
                </a:moveTo>
                <a:lnTo>
                  <a:pt x="1956816" y="1502202553"/>
                </a:lnTo>
              </a:path>
            </a:pathLst>
          </a:custGeom>
          <a:ln w="9144">
            <a:solidFill>
              <a:srgbClr val="7D60A0"/>
            </a:solidFill>
          </a:ln>
        </xdr:spPr>
      </xdr:sp>
      <xdr:pic>
        <xdr:nvPicPr>
          <xdr:cNvPr id="228"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383791" y="1029025"/>
            <a:ext cx="118872" cy="118871"/>
          </a:xfrm>
          <a:prstGeom prst="rect">
            <a:avLst/>
          </a:prstGeom>
        </xdr:spPr>
      </xdr:pic>
      <xdr:sp macro="" textlink="">
        <xdr:nvSpPr>
          <xdr:cNvPr id="229" name="Shape 229"/>
          <xdr:cNvSpPr/>
        </xdr:nvSpPr>
        <xdr:spPr>
          <a:xfrm>
            <a:off x="1383791" y="1029025"/>
            <a:ext cx="119380" cy="119380"/>
          </a:xfrm>
          <a:custGeom>
            <a:avLst/>
            <a:gdLst/>
            <a:ahLst/>
            <a:cxnLst/>
            <a:rect l="0" t="0" r="0" b="0"/>
            <a:pathLst>
              <a:path w="119380" h="119380">
                <a:moveTo>
                  <a:pt x="59436" y="59435"/>
                </a:moveTo>
                <a:lnTo>
                  <a:pt x="0" y="118871"/>
                </a:lnTo>
                <a:lnTo>
                  <a:pt x="118872" y="118871"/>
                </a:lnTo>
                <a:lnTo>
                  <a:pt x="59436" y="59435"/>
                </a:lnTo>
              </a:path>
              <a:path w="119380" h="119380">
                <a:moveTo>
                  <a:pt x="118872" y="0"/>
                </a:moveTo>
                <a:lnTo>
                  <a:pt x="0" y="0"/>
                </a:lnTo>
                <a:lnTo>
                  <a:pt x="59436" y="59435"/>
                </a:lnTo>
                <a:lnTo>
                  <a:pt x="118872" y="0"/>
                </a:lnTo>
              </a:path>
            </a:pathLst>
          </a:custGeom>
        </xdr:spPr>
      </xdr:sp>
      <xdr:sp macro="" textlink="">
        <xdr:nvSpPr>
          <xdr:cNvPr id="230" name="Shape 230"/>
          <xdr:cNvSpPr/>
        </xdr:nvSpPr>
        <xdr:spPr>
          <a:xfrm>
            <a:off x="-911352" y="-1501252811"/>
            <a:ext cx="1509674400" cy="1509674400"/>
          </a:xfrm>
          <a:custGeom>
            <a:avLst/>
            <a:gdLst/>
            <a:ahLst/>
            <a:cxnLst/>
            <a:rect l="0" t="0" r="0" b="0"/>
            <a:pathLst>
              <a:path w="1509674400" h="1509674400">
                <a:moveTo>
                  <a:pt x="2414016" y="1502400673"/>
                </a:moveTo>
                <a:lnTo>
                  <a:pt x="2295144" y="1502281801"/>
                </a:lnTo>
              </a:path>
              <a:path w="1509674400" h="1509674400">
                <a:moveTo>
                  <a:pt x="2295144" y="1502400673"/>
                </a:moveTo>
                <a:lnTo>
                  <a:pt x="2414016" y="1502281801"/>
                </a:lnTo>
              </a:path>
            </a:pathLst>
          </a:custGeom>
          <a:ln w="9144">
            <a:solidFill>
              <a:srgbClr val="7D60A0"/>
            </a:solidFill>
          </a:ln>
        </xdr:spPr>
      </xdr:sp>
      <xdr:pic>
        <xdr:nvPicPr>
          <xdr:cNvPr id="231"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40992" y="928441"/>
            <a:ext cx="118872" cy="118872"/>
          </a:xfrm>
          <a:prstGeom prst="rect">
            <a:avLst/>
          </a:prstGeom>
        </xdr:spPr>
      </xdr:pic>
      <xdr:sp macro="" textlink="">
        <xdr:nvSpPr>
          <xdr:cNvPr id="232" name="Shape 232"/>
          <xdr:cNvSpPr/>
        </xdr:nvSpPr>
        <xdr:spPr>
          <a:xfrm>
            <a:off x="1840992" y="928441"/>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33" name="Shape 233"/>
          <xdr:cNvSpPr/>
        </xdr:nvSpPr>
        <xdr:spPr>
          <a:xfrm>
            <a:off x="-911352" y="-1501252811"/>
            <a:ext cx="1509674400" cy="1509674400"/>
          </a:xfrm>
          <a:custGeom>
            <a:avLst/>
            <a:gdLst/>
            <a:ahLst/>
            <a:cxnLst/>
            <a:rect l="0" t="0" r="0" b="0"/>
            <a:pathLst>
              <a:path w="1509674400" h="1509674400">
                <a:moveTo>
                  <a:pt x="2871216" y="1502300089"/>
                </a:moveTo>
                <a:lnTo>
                  <a:pt x="2752344" y="1502181217"/>
                </a:lnTo>
              </a:path>
              <a:path w="1509674400" h="1509674400">
                <a:moveTo>
                  <a:pt x="2752344" y="1502300089"/>
                </a:moveTo>
                <a:lnTo>
                  <a:pt x="2871216" y="1502181217"/>
                </a:lnTo>
              </a:path>
            </a:pathLst>
          </a:custGeom>
          <a:ln w="9144">
            <a:solidFill>
              <a:srgbClr val="7D60A0"/>
            </a:solidFill>
          </a:ln>
        </xdr:spPr>
      </xdr:sp>
      <xdr:sp macro="" textlink="">
        <xdr:nvSpPr>
          <xdr:cNvPr id="234" name="Shape 234"/>
          <xdr:cNvSpPr/>
        </xdr:nvSpPr>
        <xdr:spPr>
          <a:xfrm>
            <a:off x="2298192" y="1071697"/>
            <a:ext cx="119380" cy="119380"/>
          </a:xfrm>
          <a:custGeom>
            <a:avLst/>
            <a:gdLst/>
            <a:ahLst/>
            <a:cxnLst/>
            <a:rect l="0" t="0" r="0" b="0"/>
            <a:pathLst>
              <a:path w="119380" h="119380">
                <a:moveTo>
                  <a:pt x="59435" y="59436"/>
                </a:moveTo>
                <a:lnTo>
                  <a:pt x="0" y="118872"/>
                </a:lnTo>
                <a:lnTo>
                  <a:pt x="118871" y="118872"/>
                </a:lnTo>
                <a:lnTo>
                  <a:pt x="59435" y="59436"/>
                </a:lnTo>
              </a:path>
              <a:path w="119380" h="119380">
                <a:moveTo>
                  <a:pt x="118871" y="0"/>
                </a:moveTo>
                <a:lnTo>
                  <a:pt x="0" y="0"/>
                </a:lnTo>
                <a:lnTo>
                  <a:pt x="59435" y="59436"/>
                </a:lnTo>
                <a:lnTo>
                  <a:pt x="118871" y="0"/>
                </a:lnTo>
              </a:path>
            </a:pathLst>
          </a:custGeom>
        </xdr:spPr>
      </xdr:sp>
      <xdr:pic>
        <xdr:nvPicPr>
          <xdr:cNvPr id="235"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298192" y="1071697"/>
            <a:ext cx="118871" cy="118872"/>
          </a:xfrm>
          <a:prstGeom prst="rect">
            <a:avLst/>
          </a:prstGeom>
        </xdr:spPr>
      </xdr:pic>
      <xdr:sp macro="" textlink="">
        <xdr:nvSpPr>
          <xdr:cNvPr id="236" name="Shape 236"/>
          <xdr:cNvSpPr/>
        </xdr:nvSpPr>
        <xdr:spPr>
          <a:xfrm>
            <a:off x="-911352" y="-1501252811"/>
            <a:ext cx="1509674400" cy="1509674400"/>
          </a:xfrm>
          <a:custGeom>
            <a:avLst/>
            <a:gdLst/>
            <a:ahLst/>
            <a:cxnLst/>
            <a:rect l="0" t="0" r="0" b="0"/>
            <a:pathLst>
              <a:path w="1509674400" h="1509674400">
                <a:moveTo>
                  <a:pt x="3328416" y="1502443345"/>
                </a:moveTo>
                <a:lnTo>
                  <a:pt x="3209544" y="1502324473"/>
                </a:lnTo>
              </a:path>
              <a:path w="1509674400" h="1509674400">
                <a:moveTo>
                  <a:pt x="3209544" y="1502443345"/>
                </a:moveTo>
                <a:lnTo>
                  <a:pt x="3328416" y="1502324473"/>
                </a:lnTo>
              </a:path>
            </a:pathLst>
          </a:custGeom>
          <a:ln w="9144">
            <a:solidFill>
              <a:srgbClr val="7D60A0"/>
            </a:solidFill>
          </a:ln>
        </xdr:spPr>
      </xdr:sp>
      <xdr:pic>
        <xdr:nvPicPr>
          <xdr:cNvPr id="237"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758439" y="1010737"/>
            <a:ext cx="118872" cy="118872"/>
          </a:xfrm>
          <a:prstGeom prst="rect">
            <a:avLst/>
          </a:prstGeom>
        </xdr:spPr>
      </xdr:pic>
      <xdr:sp macro="" textlink="">
        <xdr:nvSpPr>
          <xdr:cNvPr id="238" name="Shape 238"/>
          <xdr:cNvSpPr/>
        </xdr:nvSpPr>
        <xdr:spPr>
          <a:xfrm>
            <a:off x="2758439" y="1010737"/>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39" name="Shape 239"/>
          <xdr:cNvSpPr/>
        </xdr:nvSpPr>
        <xdr:spPr>
          <a:xfrm>
            <a:off x="-911352" y="-1501252811"/>
            <a:ext cx="1509674400" cy="1509674400"/>
          </a:xfrm>
          <a:custGeom>
            <a:avLst/>
            <a:gdLst/>
            <a:ahLst/>
            <a:cxnLst/>
            <a:rect l="0" t="0" r="0" b="0"/>
            <a:pathLst>
              <a:path w="1509674400" h="1509674400">
                <a:moveTo>
                  <a:pt x="3788664" y="1502382385"/>
                </a:moveTo>
                <a:lnTo>
                  <a:pt x="3669791" y="1502263513"/>
                </a:lnTo>
              </a:path>
              <a:path w="1509674400" h="1509674400">
                <a:moveTo>
                  <a:pt x="3669791" y="1502382385"/>
                </a:moveTo>
                <a:lnTo>
                  <a:pt x="3788664" y="1502263513"/>
                </a:lnTo>
              </a:path>
            </a:pathLst>
          </a:custGeom>
          <a:ln w="9144">
            <a:solidFill>
              <a:srgbClr val="7D60A0"/>
            </a:solidFill>
          </a:ln>
        </xdr:spPr>
      </xdr:sp>
      <xdr:pic>
        <xdr:nvPicPr>
          <xdr:cNvPr id="240"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15639" y="1077793"/>
            <a:ext cx="118872" cy="118872"/>
          </a:xfrm>
          <a:prstGeom prst="rect">
            <a:avLst/>
          </a:prstGeom>
        </xdr:spPr>
      </xdr:pic>
      <xdr:sp macro="" textlink="">
        <xdr:nvSpPr>
          <xdr:cNvPr id="241" name="Shape 241"/>
          <xdr:cNvSpPr/>
        </xdr:nvSpPr>
        <xdr:spPr>
          <a:xfrm>
            <a:off x="3215639" y="1077793"/>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42" name="Shape 242"/>
          <xdr:cNvSpPr/>
        </xdr:nvSpPr>
        <xdr:spPr>
          <a:xfrm>
            <a:off x="-911352" y="-1501252811"/>
            <a:ext cx="1509674400" cy="1509674400"/>
          </a:xfrm>
          <a:custGeom>
            <a:avLst/>
            <a:gdLst/>
            <a:ahLst/>
            <a:cxnLst/>
            <a:rect l="0" t="0" r="0" b="0"/>
            <a:pathLst>
              <a:path w="1509674400" h="1509674400">
                <a:moveTo>
                  <a:pt x="4245864" y="1502449441"/>
                </a:moveTo>
                <a:lnTo>
                  <a:pt x="4126991" y="1502330569"/>
                </a:lnTo>
              </a:path>
              <a:path w="1509674400" h="1509674400">
                <a:moveTo>
                  <a:pt x="4126991" y="1502449441"/>
                </a:moveTo>
                <a:lnTo>
                  <a:pt x="4245864" y="1502330569"/>
                </a:lnTo>
              </a:path>
            </a:pathLst>
          </a:custGeom>
          <a:ln w="9144">
            <a:solidFill>
              <a:srgbClr val="7D60A0"/>
            </a:solidFill>
          </a:ln>
        </xdr:spPr>
      </xdr:sp>
      <xdr:pic>
        <xdr:nvPicPr>
          <xdr:cNvPr id="243"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672840" y="940633"/>
            <a:ext cx="118872" cy="118872"/>
          </a:xfrm>
          <a:prstGeom prst="rect">
            <a:avLst/>
          </a:prstGeom>
        </xdr:spPr>
      </xdr:pic>
      <xdr:sp macro="" textlink="">
        <xdr:nvSpPr>
          <xdr:cNvPr id="244" name="Shape 244"/>
          <xdr:cNvSpPr/>
        </xdr:nvSpPr>
        <xdr:spPr>
          <a:xfrm>
            <a:off x="3672840" y="940633"/>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45" name="Shape 245"/>
          <xdr:cNvSpPr/>
        </xdr:nvSpPr>
        <xdr:spPr>
          <a:xfrm>
            <a:off x="-911352" y="-1501252811"/>
            <a:ext cx="1509674400" cy="1509674400"/>
          </a:xfrm>
          <a:custGeom>
            <a:avLst/>
            <a:gdLst/>
            <a:ahLst/>
            <a:cxnLst/>
            <a:rect l="0" t="0" r="0" b="0"/>
            <a:pathLst>
              <a:path w="1509674400" h="1509674400">
                <a:moveTo>
                  <a:pt x="4703064" y="1502312281"/>
                </a:moveTo>
                <a:lnTo>
                  <a:pt x="4584192" y="1502193409"/>
                </a:lnTo>
              </a:path>
              <a:path w="1509674400" h="1509674400">
                <a:moveTo>
                  <a:pt x="4584192" y="1502312281"/>
                </a:moveTo>
                <a:lnTo>
                  <a:pt x="4703064" y="1502193409"/>
                </a:lnTo>
              </a:path>
            </a:pathLst>
          </a:custGeom>
          <a:ln w="9144">
            <a:solidFill>
              <a:srgbClr val="7D60A0"/>
            </a:solidFill>
          </a:ln>
        </xdr:spPr>
      </xdr:sp>
      <xdr:pic>
        <xdr:nvPicPr>
          <xdr:cNvPr id="246"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133088" y="937585"/>
            <a:ext cx="118872" cy="118872"/>
          </a:xfrm>
          <a:prstGeom prst="rect">
            <a:avLst/>
          </a:prstGeom>
        </xdr:spPr>
      </xdr:pic>
      <xdr:sp macro="" textlink="">
        <xdr:nvSpPr>
          <xdr:cNvPr id="247" name="Shape 247"/>
          <xdr:cNvSpPr/>
        </xdr:nvSpPr>
        <xdr:spPr>
          <a:xfrm>
            <a:off x="4133088" y="937585"/>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48" name="Shape 248"/>
          <xdr:cNvSpPr/>
        </xdr:nvSpPr>
        <xdr:spPr>
          <a:xfrm>
            <a:off x="-911352" y="-1501252811"/>
            <a:ext cx="1509674400" cy="1509674400"/>
          </a:xfrm>
          <a:custGeom>
            <a:avLst/>
            <a:gdLst/>
            <a:ahLst/>
            <a:cxnLst/>
            <a:rect l="0" t="0" r="0" b="0"/>
            <a:pathLst>
              <a:path w="1509674400" h="1509674400">
                <a:moveTo>
                  <a:pt x="5163312" y="1502309233"/>
                </a:moveTo>
                <a:lnTo>
                  <a:pt x="5044440" y="1502190361"/>
                </a:lnTo>
              </a:path>
              <a:path w="1509674400" h="1509674400">
                <a:moveTo>
                  <a:pt x="5044440" y="1502309233"/>
                </a:moveTo>
                <a:lnTo>
                  <a:pt x="5163312" y="1502190361"/>
                </a:lnTo>
              </a:path>
            </a:pathLst>
          </a:custGeom>
          <a:ln w="9144">
            <a:solidFill>
              <a:srgbClr val="7D60A0"/>
            </a:solidFill>
          </a:ln>
        </xdr:spPr>
      </xdr:sp>
      <xdr:pic>
        <xdr:nvPicPr>
          <xdr:cNvPr id="249"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590288" y="1089985"/>
            <a:ext cx="118872" cy="118872"/>
          </a:xfrm>
          <a:prstGeom prst="rect">
            <a:avLst/>
          </a:prstGeom>
        </xdr:spPr>
      </xdr:pic>
      <xdr:sp macro="" textlink="">
        <xdr:nvSpPr>
          <xdr:cNvPr id="250" name="Shape 250"/>
          <xdr:cNvSpPr/>
        </xdr:nvSpPr>
        <xdr:spPr>
          <a:xfrm>
            <a:off x="4590288" y="1089985"/>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251" name="Shape 251"/>
          <xdr:cNvSpPr/>
        </xdr:nvSpPr>
        <xdr:spPr>
          <a:xfrm>
            <a:off x="-911352" y="-1501252811"/>
            <a:ext cx="1509674400" cy="1509674400"/>
          </a:xfrm>
          <a:custGeom>
            <a:avLst/>
            <a:gdLst/>
            <a:ahLst/>
            <a:cxnLst/>
            <a:rect l="0" t="0" r="0" b="0"/>
            <a:pathLst>
              <a:path w="1509674400" h="1509674400">
                <a:moveTo>
                  <a:pt x="5620512" y="1502461633"/>
                </a:moveTo>
                <a:lnTo>
                  <a:pt x="5501640" y="1502342761"/>
                </a:lnTo>
              </a:path>
              <a:path w="1509674400" h="1509674400">
                <a:moveTo>
                  <a:pt x="5501640" y="1502461633"/>
                </a:moveTo>
                <a:lnTo>
                  <a:pt x="5620512" y="1502342761"/>
                </a:lnTo>
              </a:path>
            </a:pathLst>
          </a:custGeom>
          <a:ln w="9144">
            <a:solidFill>
              <a:srgbClr val="7D60A0"/>
            </a:solidFill>
          </a:ln>
        </xdr:spPr>
      </xdr:sp>
      <xdr:sp macro="" textlink="">
        <xdr:nvSpPr>
          <xdr:cNvPr id="252" name="Shape 252"/>
          <xdr:cNvSpPr/>
        </xdr:nvSpPr>
        <xdr:spPr>
          <a:xfrm>
            <a:off x="5111496" y="1472183"/>
            <a:ext cx="243840" cy="0"/>
          </a:xfrm>
          <a:custGeom>
            <a:avLst/>
            <a:gdLst/>
            <a:ahLst/>
            <a:cxnLst/>
            <a:rect l="0" t="0" r="0" b="0"/>
            <a:pathLst>
              <a:path w="243840">
                <a:moveTo>
                  <a:pt x="0" y="0"/>
                </a:moveTo>
                <a:lnTo>
                  <a:pt x="243840" y="1"/>
                </a:lnTo>
              </a:path>
            </a:pathLst>
          </a:custGeom>
          <a:ln w="48768">
            <a:solidFill>
              <a:srgbClr val="4A7EBB"/>
            </a:solidFill>
          </a:ln>
        </xdr:spPr>
      </xdr:sp>
      <xdr:pic>
        <xdr:nvPicPr>
          <xdr:cNvPr id="253" name="image31.png"/>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5198364" y="1437132"/>
            <a:ext cx="73151" cy="73151"/>
          </a:xfrm>
          <a:prstGeom prst="rect">
            <a:avLst/>
          </a:prstGeom>
        </xdr:spPr>
      </xdr:pic>
      <xdr:sp macro="" textlink="">
        <xdr:nvSpPr>
          <xdr:cNvPr id="254" name="Shape 254"/>
          <xdr:cNvSpPr/>
        </xdr:nvSpPr>
        <xdr:spPr>
          <a:xfrm>
            <a:off x="5198364" y="1437132"/>
            <a:ext cx="73660" cy="73660"/>
          </a:xfrm>
          <a:custGeom>
            <a:avLst/>
            <a:gdLst/>
            <a:ahLst/>
            <a:cxnLst/>
            <a:rect l="0" t="0" r="0" b="0"/>
            <a:pathLst>
              <a:path w="73660" h="73660">
                <a:moveTo>
                  <a:pt x="36576" y="0"/>
                </a:moveTo>
                <a:lnTo>
                  <a:pt x="73152" y="36576"/>
                </a:lnTo>
                <a:lnTo>
                  <a:pt x="36576" y="73152"/>
                </a:lnTo>
                <a:lnTo>
                  <a:pt x="0" y="36576"/>
                </a:lnTo>
                <a:lnTo>
                  <a:pt x="36576" y="0"/>
                </a:lnTo>
                <a:close/>
              </a:path>
            </a:pathLst>
          </a:custGeom>
          <a:ln w="9144">
            <a:solidFill>
              <a:srgbClr val="4A7EBB"/>
            </a:solidFill>
          </a:ln>
        </xdr:spPr>
      </xdr:sp>
      <xdr:sp macro="" textlink="">
        <xdr:nvSpPr>
          <xdr:cNvPr id="255" name="Shape 255"/>
          <xdr:cNvSpPr/>
        </xdr:nvSpPr>
        <xdr:spPr>
          <a:xfrm>
            <a:off x="5111496" y="1725167"/>
            <a:ext cx="243840" cy="0"/>
          </a:xfrm>
          <a:custGeom>
            <a:avLst/>
            <a:gdLst/>
            <a:ahLst/>
            <a:cxnLst/>
            <a:rect l="0" t="0" r="0" b="0"/>
            <a:pathLst>
              <a:path w="243840">
                <a:moveTo>
                  <a:pt x="0" y="0"/>
                </a:moveTo>
                <a:lnTo>
                  <a:pt x="243840" y="1"/>
                </a:lnTo>
              </a:path>
            </a:pathLst>
          </a:custGeom>
          <a:ln w="48768">
            <a:solidFill>
              <a:srgbClr val="BE4B48"/>
            </a:solidFill>
          </a:ln>
        </xdr:spPr>
      </xdr:sp>
      <xdr:pic>
        <xdr:nvPicPr>
          <xdr:cNvPr id="256"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5195315" y="1684020"/>
            <a:ext cx="73152" cy="73151"/>
          </a:xfrm>
          <a:prstGeom prst="rect">
            <a:avLst/>
          </a:prstGeom>
        </xdr:spPr>
      </xdr:pic>
      <xdr:sp macro="" textlink="">
        <xdr:nvSpPr>
          <xdr:cNvPr id="257" name="Shape 257"/>
          <xdr:cNvSpPr/>
        </xdr:nvSpPr>
        <xdr:spPr>
          <a:xfrm>
            <a:off x="5195315" y="1684020"/>
            <a:ext cx="73660" cy="73660"/>
          </a:xfrm>
          <a:custGeom>
            <a:avLst/>
            <a:gdLst/>
            <a:ahLst/>
            <a:cxnLst/>
            <a:rect l="0" t="0" r="0" b="0"/>
            <a:pathLst>
              <a:path w="73660" h="73660">
                <a:moveTo>
                  <a:pt x="0" y="0"/>
                </a:moveTo>
                <a:lnTo>
                  <a:pt x="73152" y="0"/>
                </a:lnTo>
                <a:lnTo>
                  <a:pt x="73152" y="73152"/>
                </a:lnTo>
                <a:lnTo>
                  <a:pt x="0" y="73152"/>
                </a:lnTo>
                <a:lnTo>
                  <a:pt x="0" y="0"/>
                </a:lnTo>
                <a:close/>
              </a:path>
            </a:pathLst>
          </a:custGeom>
          <a:ln w="9144">
            <a:solidFill>
              <a:srgbClr val="BE4B48"/>
            </a:solidFill>
          </a:ln>
        </xdr:spPr>
      </xdr:sp>
      <xdr:sp macro="" textlink="">
        <xdr:nvSpPr>
          <xdr:cNvPr id="258" name="Shape 258"/>
          <xdr:cNvSpPr/>
        </xdr:nvSpPr>
        <xdr:spPr>
          <a:xfrm>
            <a:off x="5111496" y="1978151"/>
            <a:ext cx="243840" cy="0"/>
          </a:xfrm>
          <a:custGeom>
            <a:avLst/>
            <a:gdLst/>
            <a:ahLst/>
            <a:cxnLst/>
            <a:rect l="0" t="0" r="0" b="0"/>
            <a:pathLst>
              <a:path w="243840">
                <a:moveTo>
                  <a:pt x="0" y="0"/>
                </a:moveTo>
                <a:lnTo>
                  <a:pt x="243840" y="1"/>
                </a:lnTo>
              </a:path>
            </a:pathLst>
          </a:custGeom>
          <a:ln w="48768">
            <a:solidFill>
              <a:srgbClr val="98B954"/>
            </a:solidFill>
          </a:ln>
        </xdr:spPr>
      </xdr:sp>
      <xdr:pic>
        <xdr:nvPicPr>
          <xdr:cNvPr id="259" name="image19.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5198364" y="1940051"/>
            <a:ext cx="73151" cy="73151"/>
          </a:xfrm>
          <a:prstGeom prst="rect">
            <a:avLst/>
          </a:prstGeom>
        </xdr:spPr>
      </xdr:pic>
      <xdr:sp macro="" textlink="">
        <xdr:nvSpPr>
          <xdr:cNvPr id="260" name="Shape 260"/>
          <xdr:cNvSpPr/>
        </xdr:nvSpPr>
        <xdr:spPr>
          <a:xfrm>
            <a:off x="5198364" y="1940051"/>
            <a:ext cx="73660" cy="73660"/>
          </a:xfrm>
          <a:custGeom>
            <a:avLst/>
            <a:gdLst/>
            <a:ahLst/>
            <a:cxnLst/>
            <a:rect l="0" t="0" r="0" b="0"/>
            <a:pathLst>
              <a:path w="73660" h="73660">
                <a:moveTo>
                  <a:pt x="36576" y="0"/>
                </a:moveTo>
                <a:lnTo>
                  <a:pt x="73152" y="73152"/>
                </a:lnTo>
                <a:lnTo>
                  <a:pt x="0" y="73152"/>
                </a:lnTo>
                <a:lnTo>
                  <a:pt x="36576" y="0"/>
                </a:lnTo>
                <a:close/>
              </a:path>
            </a:pathLst>
          </a:custGeom>
          <a:ln w="9144">
            <a:solidFill>
              <a:srgbClr val="98B954"/>
            </a:solidFill>
          </a:ln>
        </xdr:spPr>
      </xdr:sp>
      <xdr:sp macro="" textlink="">
        <xdr:nvSpPr>
          <xdr:cNvPr id="261" name="Shape 261"/>
          <xdr:cNvSpPr/>
        </xdr:nvSpPr>
        <xdr:spPr>
          <a:xfrm>
            <a:off x="5111496" y="2231135"/>
            <a:ext cx="243840" cy="0"/>
          </a:xfrm>
          <a:custGeom>
            <a:avLst/>
            <a:gdLst/>
            <a:ahLst/>
            <a:cxnLst/>
            <a:rect l="0" t="0" r="0" b="0"/>
            <a:pathLst>
              <a:path w="243840">
                <a:moveTo>
                  <a:pt x="0" y="0"/>
                </a:moveTo>
                <a:lnTo>
                  <a:pt x="243840" y="1"/>
                </a:lnTo>
              </a:path>
            </a:pathLst>
          </a:custGeom>
          <a:ln w="48768">
            <a:solidFill>
              <a:srgbClr val="7D60A0"/>
            </a:solidFill>
          </a:ln>
        </xdr:spPr>
      </xdr:sp>
      <xdr:pic>
        <xdr:nvPicPr>
          <xdr:cNvPr id="262" name="image20.png"/>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5198364" y="2193035"/>
            <a:ext cx="76200" cy="76200"/>
          </a:xfrm>
          <a:prstGeom prst="rect">
            <a:avLst/>
          </a:prstGeom>
        </xdr:spPr>
      </xdr:pic>
      <xdr:sp macro="" textlink="">
        <xdr:nvSpPr>
          <xdr:cNvPr id="263" name="Shape 263"/>
          <xdr:cNvSpPr/>
        </xdr:nvSpPr>
        <xdr:spPr>
          <a:xfrm>
            <a:off x="-911352" y="-959318411"/>
            <a:ext cx="967740000" cy="967740000"/>
          </a:xfrm>
          <a:custGeom>
            <a:avLst/>
            <a:gdLst/>
            <a:ahLst/>
            <a:cxnLst/>
            <a:rect l="0" t="0" r="0" b="0"/>
            <a:pathLst>
              <a:path w="967740000" h="967740000">
                <a:moveTo>
                  <a:pt x="6185916" y="961587612"/>
                </a:moveTo>
                <a:lnTo>
                  <a:pt x="6109716" y="961511412"/>
                </a:lnTo>
              </a:path>
              <a:path w="967740000" h="967740000">
                <a:moveTo>
                  <a:pt x="6109716" y="961587612"/>
                </a:moveTo>
                <a:lnTo>
                  <a:pt x="6185916" y="961511412"/>
                </a:lnTo>
              </a:path>
            </a:pathLst>
          </a:custGeom>
          <a:ln w="9144">
            <a:solidFill>
              <a:srgbClr val="7D60A0"/>
            </a:solidFill>
          </a:ln>
        </xdr:spPr>
      </xdr:sp>
      <xdr:sp macro="" textlink="">
        <xdr:nvSpPr>
          <xdr:cNvPr id="264" name="Shape 264"/>
          <xdr:cNvSpPr/>
        </xdr:nvSpPr>
        <xdr:spPr>
          <a:xfrm>
            <a:off x="4572" y="4572"/>
            <a:ext cx="5941060" cy="3279775"/>
          </a:xfrm>
          <a:custGeom>
            <a:avLst/>
            <a:gdLst/>
            <a:ahLst/>
            <a:cxnLst/>
            <a:rect l="0" t="0" r="0" b="0"/>
            <a:pathLst>
              <a:path w="5941060" h="3279775">
                <a:moveTo>
                  <a:pt x="0" y="0"/>
                </a:moveTo>
                <a:lnTo>
                  <a:pt x="5940552" y="0"/>
                </a:lnTo>
                <a:lnTo>
                  <a:pt x="5940552" y="3279648"/>
                </a:lnTo>
                <a:lnTo>
                  <a:pt x="0" y="3279648"/>
                </a:lnTo>
                <a:lnTo>
                  <a:pt x="0" y="0"/>
                </a:lnTo>
                <a:close/>
              </a:path>
            </a:pathLst>
          </a:custGeom>
          <a:ln w="9144">
            <a:solidFill>
              <a:srgbClr val="868686"/>
            </a:solidFill>
          </a:ln>
        </xdr:spPr>
      </xdr:sp>
    </xdr:grpSp>
    <xdr:clientData/>
  </xdr:oneCellAnchor>
  <xdr:oneCellAnchor>
    <xdr:from>
      <xdr:col>0</xdr:col>
      <xdr:colOff>0</xdr:colOff>
      <xdr:row>83</xdr:row>
      <xdr:rowOff>0</xdr:rowOff>
    </xdr:from>
    <xdr:ext cx="5949950" cy="3213100"/>
    <xdr:grpSp>
      <xdr:nvGrpSpPr>
        <xdr:cNvPr id="265" name="Group 265"/>
        <xdr:cNvGrpSpPr/>
      </xdr:nvGrpSpPr>
      <xdr:grpSpPr>
        <a:xfrm>
          <a:off x="0" y="22507575"/>
          <a:ext cx="5949950" cy="3213100"/>
          <a:chOff x="0" y="0"/>
          <a:chExt cx="5949950" cy="3213100"/>
        </a:xfrm>
      </xdr:grpSpPr>
      <xdr:sp macro="" textlink="">
        <xdr:nvSpPr>
          <xdr:cNvPr id="266" name="Shape 266"/>
          <xdr:cNvSpPr/>
        </xdr:nvSpPr>
        <xdr:spPr>
          <a:xfrm>
            <a:off x="-911352" y="-2147483648"/>
            <a:ext cx="0" cy="0"/>
          </a:xfrm>
          <a:custGeom>
            <a:avLst/>
            <a:gdLst/>
            <a:ahLst/>
            <a:cxnLst/>
            <a:rect l="0" t="0" r="0" b="0"/>
            <a:pathLst>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5789676" y="-2147483648"/>
                </a:lnTo>
              </a:path>
              <a:path>
                <a:moveTo>
                  <a:pt x="1665732" y="-2147483648"/>
                </a:moveTo>
                <a:lnTo>
                  <a:pt x="1665733" y="-2147483648"/>
                </a:lnTo>
              </a:path>
            </a:pathLst>
          </a:custGeom>
          <a:ln w="9144">
            <a:solidFill>
              <a:srgbClr val="868686"/>
            </a:solidFill>
          </a:ln>
        </xdr:spPr>
      </xdr:sp>
      <xdr:sp macro="" textlink="">
        <xdr:nvSpPr>
          <xdr:cNvPr id="267" name="Shape 267"/>
          <xdr:cNvSpPr/>
        </xdr:nvSpPr>
        <xdr:spPr>
          <a:xfrm>
            <a:off x="754380" y="2729483"/>
            <a:ext cx="4124325" cy="0"/>
          </a:xfrm>
          <a:custGeom>
            <a:avLst/>
            <a:gdLst/>
            <a:ahLst/>
            <a:cxnLst/>
            <a:rect l="0" t="0" r="0" b="0"/>
            <a:pathLst>
              <a:path w="4124325">
                <a:moveTo>
                  <a:pt x="0" y="0"/>
                </a:moveTo>
                <a:lnTo>
                  <a:pt x="4123944" y="1"/>
                </a:lnTo>
              </a:path>
            </a:pathLst>
          </a:custGeom>
          <a:ln w="9144">
            <a:solidFill>
              <a:srgbClr val="868686"/>
            </a:solidFill>
          </a:ln>
        </xdr:spPr>
      </xdr:sp>
      <xdr:pic>
        <xdr:nvPicPr>
          <xdr:cNvPr id="268"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880872" y="1338072"/>
            <a:ext cx="210312" cy="210312"/>
          </a:xfrm>
          <a:prstGeom prst="rect">
            <a:avLst/>
          </a:prstGeom>
        </xdr:spPr>
      </xdr:pic>
      <xdr:pic>
        <xdr:nvPicPr>
          <xdr:cNvPr id="269"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252472" y="1414272"/>
            <a:ext cx="210312" cy="210312"/>
          </a:xfrm>
          <a:prstGeom prst="rect">
            <a:avLst/>
          </a:prstGeom>
        </xdr:spPr>
      </xdr:pic>
      <xdr:pic>
        <xdr:nvPicPr>
          <xdr:cNvPr id="270"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712720" y="1374647"/>
            <a:ext cx="210312" cy="210312"/>
          </a:xfrm>
          <a:prstGeom prst="rect">
            <a:avLst/>
          </a:prstGeom>
        </xdr:spPr>
      </xdr:pic>
      <xdr:pic>
        <xdr:nvPicPr>
          <xdr:cNvPr id="271"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169920" y="1524000"/>
            <a:ext cx="210312" cy="210312"/>
          </a:xfrm>
          <a:prstGeom prst="rect">
            <a:avLst/>
          </a:prstGeom>
        </xdr:spPr>
      </xdr:pic>
      <xdr:pic>
        <xdr:nvPicPr>
          <xdr:cNvPr id="272"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627120" y="1490472"/>
            <a:ext cx="210312" cy="210312"/>
          </a:xfrm>
          <a:prstGeom prst="rect">
            <a:avLst/>
          </a:prstGeom>
        </xdr:spPr>
      </xdr:pic>
      <xdr:pic>
        <xdr:nvPicPr>
          <xdr:cNvPr id="273"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087367" y="1517903"/>
            <a:ext cx="210312" cy="210312"/>
          </a:xfrm>
          <a:prstGeom prst="rect">
            <a:avLst/>
          </a:prstGeom>
        </xdr:spPr>
      </xdr:pic>
      <xdr:pic>
        <xdr:nvPicPr>
          <xdr:cNvPr id="274" name="image32.png"/>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4544567" y="1271016"/>
            <a:ext cx="210312" cy="210312"/>
          </a:xfrm>
          <a:prstGeom prst="rect">
            <a:avLst/>
          </a:prstGeom>
        </xdr:spPr>
      </xdr:pic>
      <xdr:pic>
        <xdr:nvPicPr>
          <xdr:cNvPr id="275"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880872" y="1228344"/>
            <a:ext cx="207263" cy="207263"/>
          </a:xfrm>
          <a:prstGeom prst="rect">
            <a:avLst/>
          </a:prstGeom>
        </xdr:spPr>
      </xdr:pic>
      <xdr:pic>
        <xdr:nvPicPr>
          <xdr:cNvPr id="276"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338072" y="1395983"/>
            <a:ext cx="207263" cy="207263"/>
          </a:xfrm>
          <a:prstGeom prst="rect">
            <a:avLst/>
          </a:prstGeom>
        </xdr:spPr>
      </xdr:pic>
      <xdr:pic>
        <xdr:nvPicPr>
          <xdr:cNvPr id="277" name="image34.png"/>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795272" y="1441703"/>
            <a:ext cx="210312" cy="213359"/>
          </a:xfrm>
          <a:prstGeom prst="rect">
            <a:avLst/>
          </a:prstGeom>
        </xdr:spPr>
      </xdr:pic>
      <xdr:pic>
        <xdr:nvPicPr>
          <xdr:cNvPr id="278"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2252472" y="1286255"/>
            <a:ext cx="207263" cy="207263"/>
          </a:xfrm>
          <a:prstGeom prst="rect">
            <a:avLst/>
          </a:prstGeom>
        </xdr:spPr>
      </xdr:pic>
      <xdr:pic>
        <xdr:nvPicPr>
          <xdr:cNvPr id="279"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2712720" y="1274063"/>
            <a:ext cx="207263" cy="207263"/>
          </a:xfrm>
          <a:prstGeom prst="rect">
            <a:avLst/>
          </a:prstGeom>
        </xdr:spPr>
      </xdr:pic>
      <xdr:pic>
        <xdr:nvPicPr>
          <xdr:cNvPr id="280"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169920" y="1420367"/>
            <a:ext cx="207263" cy="207263"/>
          </a:xfrm>
          <a:prstGeom prst="rect">
            <a:avLst/>
          </a:prstGeom>
        </xdr:spPr>
      </xdr:pic>
      <xdr:pic>
        <xdr:nvPicPr>
          <xdr:cNvPr id="281"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627120" y="1234439"/>
            <a:ext cx="207263" cy="207263"/>
          </a:xfrm>
          <a:prstGeom prst="rect">
            <a:avLst/>
          </a:prstGeom>
        </xdr:spPr>
      </xdr:pic>
      <xdr:pic>
        <xdr:nvPicPr>
          <xdr:cNvPr id="282"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087367" y="1277111"/>
            <a:ext cx="207263" cy="207263"/>
          </a:xfrm>
          <a:prstGeom prst="rect">
            <a:avLst/>
          </a:prstGeom>
        </xdr:spPr>
      </xdr:pic>
      <xdr:pic>
        <xdr:nvPicPr>
          <xdr:cNvPr id="283" name="image33.png"/>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4544567" y="1243583"/>
            <a:ext cx="207263" cy="207263"/>
          </a:xfrm>
          <a:prstGeom prst="rect">
            <a:avLst/>
          </a:prstGeom>
        </xdr:spPr>
      </xdr:pic>
      <xdr:pic>
        <xdr:nvPicPr>
          <xdr:cNvPr id="284" name="image35.png"/>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880872" y="810768"/>
            <a:ext cx="210312" cy="210312"/>
          </a:xfrm>
          <a:prstGeom prst="rect">
            <a:avLst/>
          </a:prstGeom>
        </xdr:spPr>
      </xdr:pic>
      <xdr:pic>
        <xdr:nvPicPr>
          <xdr:cNvPr id="285" name="image36.png"/>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1338072" y="981455"/>
            <a:ext cx="210312" cy="384047"/>
          </a:xfrm>
          <a:prstGeom prst="rect">
            <a:avLst/>
          </a:prstGeom>
        </xdr:spPr>
      </xdr:pic>
      <xdr:pic>
        <xdr:nvPicPr>
          <xdr:cNvPr id="286" name="image35.png"/>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1795272" y="883919"/>
            <a:ext cx="210312" cy="210311"/>
          </a:xfrm>
          <a:prstGeom prst="rect">
            <a:avLst/>
          </a:prstGeom>
        </xdr:spPr>
      </xdr:pic>
      <xdr:pic>
        <xdr:nvPicPr>
          <xdr:cNvPr id="287" name="image35.png"/>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252472" y="1069847"/>
            <a:ext cx="210312" cy="210312"/>
          </a:xfrm>
          <a:prstGeom prst="rect">
            <a:avLst/>
          </a:prstGeom>
        </xdr:spPr>
      </xdr:pic>
      <xdr:pic>
        <xdr:nvPicPr>
          <xdr:cNvPr id="288" name="image35.png"/>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087367" y="984503"/>
            <a:ext cx="210312" cy="210312"/>
          </a:xfrm>
          <a:prstGeom prst="rect">
            <a:avLst/>
          </a:prstGeom>
        </xdr:spPr>
      </xdr:pic>
      <xdr:pic>
        <xdr:nvPicPr>
          <xdr:cNvPr id="289" name="image35.png"/>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4544567" y="853439"/>
            <a:ext cx="210312" cy="210312"/>
          </a:xfrm>
          <a:prstGeom prst="rect">
            <a:avLst/>
          </a:prstGeom>
        </xdr:spPr>
      </xdr:pic>
      <xdr:pic>
        <xdr:nvPicPr>
          <xdr:cNvPr id="290"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880872" y="1200911"/>
            <a:ext cx="210312" cy="213360"/>
          </a:xfrm>
          <a:prstGeom prst="rect">
            <a:avLst/>
          </a:prstGeom>
        </xdr:spPr>
      </xdr:pic>
      <xdr:pic>
        <xdr:nvPicPr>
          <xdr:cNvPr id="291"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338072" y="1261872"/>
            <a:ext cx="210312" cy="213360"/>
          </a:xfrm>
          <a:prstGeom prst="rect">
            <a:avLst/>
          </a:prstGeom>
        </xdr:spPr>
      </xdr:pic>
      <xdr:pic>
        <xdr:nvPicPr>
          <xdr:cNvPr id="292"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1795272" y="1213103"/>
            <a:ext cx="210312" cy="213360"/>
          </a:xfrm>
          <a:prstGeom prst="rect">
            <a:avLst/>
          </a:prstGeom>
        </xdr:spPr>
      </xdr:pic>
      <xdr:pic>
        <xdr:nvPicPr>
          <xdr:cNvPr id="293"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252472" y="1307591"/>
            <a:ext cx="210312" cy="213360"/>
          </a:xfrm>
          <a:prstGeom prst="rect">
            <a:avLst/>
          </a:prstGeom>
        </xdr:spPr>
      </xdr:pic>
      <xdr:pic>
        <xdr:nvPicPr>
          <xdr:cNvPr id="294" name="image38.png"/>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2712720" y="981455"/>
            <a:ext cx="210312" cy="426719"/>
          </a:xfrm>
          <a:prstGeom prst="rect">
            <a:avLst/>
          </a:prstGeom>
        </xdr:spPr>
      </xdr:pic>
      <xdr:pic>
        <xdr:nvPicPr>
          <xdr:cNvPr id="295" name="image39.png"/>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3169920" y="1088136"/>
            <a:ext cx="210312" cy="420624"/>
          </a:xfrm>
          <a:prstGeom prst="rect">
            <a:avLst/>
          </a:prstGeom>
        </xdr:spPr>
      </xdr:pic>
      <xdr:pic>
        <xdr:nvPicPr>
          <xdr:cNvPr id="296" name="image40.png"/>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627120" y="917447"/>
            <a:ext cx="210312" cy="423671"/>
          </a:xfrm>
          <a:prstGeom prst="rect">
            <a:avLst/>
          </a:prstGeom>
        </xdr:spPr>
      </xdr:pic>
      <xdr:pic>
        <xdr:nvPicPr>
          <xdr:cNvPr id="297"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4087367" y="1155191"/>
            <a:ext cx="210312" cy="213360"/>
          </a:xfrm>
          <a:prstGeom prst="rect">
            <a:avLst/>
          </a:prstGeom>
        </xdr:spPr>
      </xdr:pic>
      <xdr:pic>
        <xdr:nvPicPr>
          <xdr:cNvPr id="298" name="image37.png"/>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4544567" y="1258824"/>
            <a:ext cx="210312" cy="213360"/>
          </a:xfrm>
          <a:prstGeom prst="rect">
            <a:avLst/>
          </a:prstGeom>
        </xdr:spPr>
      </xdr:pic>
      <xdr:sp macro="" textlink="">
        <xdr:nvSpPr>
          <xdr:cNvPr id="299" name="Shape 299"/>
          <xdr:cNvSpPr/>
        </xdr:nvSpPr>
        <xdr:spPr>
          <a:xfrm>
            <a:off x="984503" y="1234439"/>
            <a:ext cx="3663950" cy="372110"/>
          </a:xfrm>
          <a:custGeom>
            <a:avLst/>
            <a:gdLst/>
            <a:ahLst/>
            <a:cxnLst/>
            <a:rect l="0" t="0" r="0" b="0"/>
            <a:pathLst>
              <a:path w="3663950" h="372110">
                <a:moveTo>
                  <a:pt x="0" y="185928"/>
                </a:moveTo>
                <a:lnTo>
                  <a:pt x="457200" y="0"/>
                </a:lnTo>
                <a:lnTo>
                  <a:pt x="917448" y="289560"/>
                </a:lnTo>
                <a:lnTo>
                  <a:pt x="1374648" y="259080"/>
                </a:lnTo>
                <a:lnTo>
                  <a:pt x="1831848" y="222504"/>
                </a:lnTo>
                <a:lnTo>
                  <a:pt x="2289048" y="371856"/>
                </a:lnTo>
                <a:lnTo>
                  <a:pt x="2749296" y="335280"/>
                </a:lnTo>
                <a:lnTo>
                  <a:pt x="3206496" y="362712"/>
                </a:lnTo>
                <a:lnTo>
                  <a:pt x="3663696" y="115824"/>
                </a:lnTo>
              </a:path>
            </a:pathLst>
          </a:custGeom>
          <a:ln w="48768">
            <a:solidFill>
              <a:srgbClr val="4A7EBB"/>
            </a:solidFill>
          </a:ln>
        </xdr:spPr>
      </xdr:sp>
      <xdr:sp macro="" textlink="">
        <xdr:nvSpPr>
          <xdr:cNvPr id="300" name="Shape 300"/>
          <xdr:cNvSpPr/>
        </xdr:nvSpPr>
        <xdr:spPr>
          <a:xfrm>
            <a:off x="928116" y="1361583"/>
            <a:ext cx="116205" cy="116205"/>
          </a:xfrm>
          <a:custGeom>
            <a:avLst/>
            <a:gdLst/>
            <a:ahLst/>
            <a:cxnLst/>
            <a:rect l="0" t="0" r="0" b="0"/>
            <a:pathLst>
              <a:path w="116205" h="116205">
                <a:moveTo>
                  <a:pt x="57912" y="0"/>
                </a:moveTo>
                <a:lnTo>
                  <a:pt x="0" y="57912"/>
                </a:lnTo>
                <a:lnTo>
                  <a:pt x="57912" y="115824"/>
                </a:lnTo>
                <a:lnTo>
                  <a:pt x="115824" y="57912"/>
                </a:lnTo>
                <a:lnTo>
                  <a:pt x="57912" y="0"/>
                </a:lnTo>
              </a:path>
            </a:pathLst>
          </a:custGeom>
        </xdr:spPr>
      </xdr:sp>
      <xdr:pic>
        <xdr:nvPicPr>
          <xdr:cNvPr id="301"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8116" y="1361583"/>
            <a:ext cx="115824" cy="115824"/>
          </a:xfrm>
          <a:prstGeom prst="rect">
            <a:avLst/>
          </a:prstGeom>
        </xdr:spPr>
      </xdr:pic>
      <xdr:sp macro="" textlink="">
        <xdr:nvSpPr>
          <xdr:cNvPr id="302" name="Shape 302"/>
          <xdr:cNvSpPr/>
        </xdr:nvSpPr>
        <xdr:spPr>
          <a:xfrm>
            <a:off x="928116" y="136158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303" name="Shape 303"/>
          <xdr:cNvSpPr/>
        </xdr:nvSpPr>
        <xdr:spPr>
          <a:xfrm>
            <a:off x="1385316" y="1178703"/>
            <a:ext cx="116205" cy="116205"/>
          </a:xfrm>
          <a:custGeom>
            <a:avLst/>
            <a:gdLst/>
            <a:ahLst/>
            <a:cxnLst/>
            <a:rect l="0" t="0" r="0" b="0"/>
            <a:pathLst>
              <a:path w="116205" h="116205">
                <a:moveTo>
                  <a:pt x="57912" y="0"/>
                </a:moveTo>
                <a:lnTo>
                  <a:pt x="0" y="57912"/>
                </a:lnTo>
                <a:lnTo>
                  <a:pt x="57912" y="115824"/>
                </a:lnTo>
                <a:lnTo>
                  <a:pt x="115824" y="57912"/>
                </a:lnTo>
                <a:lnTo>
                  <a:pt x="57912" y="0"/>
                </a:lnTo>
              </a:path>
            </a:pathLst>
          </a:custGeom>
        </xdr:spPr>
      </xdr:sp>
      <xdr:pic>
        <xdr:nvPicPr>
          <xdr:cNvPr id="304"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85316" y="1178703"/>
            <a:ext cx="115824" cy="115824"/>
          </a:xfrm>
          <a:prstGeom prst="rect">
            <a:avLst/>
          </a:prstGeom>
        </xdr:spPr>
      </xdr:pic>
      <xdr:sp macro="" textlink="">
        <xdr:nvSpPr>
          <xdr:cNvPr id="305" name="Shape 305"/>
          <xdr:cNvSpPr/>
        </xdr:nvSpPr>
        <xdr:spPr>
          <a:xfrm>
            <a:off x="1385316" y="117870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306"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842516" y="1468263"/>
            <a:ext cx="115824" cy="115824"/>
          </a:xfrm>
          <a:prstGeom prst="rect">
            <a:avLst/>
          </a:prstGeom>
        </xdr:spPr>
      </xdr:pic>
      <xdr:sp macro="" textlink="">
        <xdr:nvSpPr>
          <xdr:cNvPr id="307" name="Shape 307"/>
          <xdr:cNvSpPr/>
        </xdr:nvSpPr>
        <xdr:spPr>
          <a:xfrm>
            <a:off x="1842516" y="1468263"/>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sp macro="" textlink="">
        <xdr:nvSpPr>
          <xdr:cNvPr id="308" name="Shape 308"/>
          <xdr:cNvSpPr/>
        </xdr:nvSpPr>
        <xdr:spPr>
          <a:xfrm>
            <a:off x="1842516" y="146826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309"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299716" y="1437783"/>
            <a:ext cx="115823" cy="115824"/>
          </a:xfrm>
          <a:prstGeom prst="rect">
            <a:avLst/>
          </a:prstGeom>
        </xdr:spPr>
      </xdr:pic>
      <xdr:sp macro="" textlink="">
        <xdr:nvSpPr>
          <xdr:cNvPr id="310" name="Shape 310"/>
          <xdr:cNvSpPr/>
        </xdr:nvSpPr>
        <xdr:spPr>
          <a:xfrm>
            <a:off x="2299716" y="1437783"/>
            <a:ext cx="116205" cy="116205"/>
          </a:xfrm>
          <a:custGeom>
            <a:avLst/>
            <a:gdLst/>
            <a:ahLst/>
            <a:cxnLst/>
            <a:rect l="0" t="0" r="0" b="0"/>
            <a:pathLst>
              <a:path w="116205" h="116205">
                <a:moveTo>
                  <a:pt x="57911" y="0"/>
                </a:moveTo>
                <a:lnTo>
                  <a:pt x="0" y="57912"/>
                </a:lnTo>
                <a:lnTo>
                  <a:pt x="57911" y="115824"/>
                </a:lnTo>
                <a:lnTo>
                  <a:pt x="115823" y="57912"/>
                </a:lnTo>
                <a:lnTo>
                  <a:pt x="57911" y="0"/>
                </a:lnTo>
              </a:path>
            </a:pathLst>
          </a:custGeom>
        </xdr:spPr>
      </xdr:sp>
      <xdr:sp macro="" textlink="">
        <xdr:nvSpPr>
          <xdr:cNvPr id="311" name="Shape 311"/>
          <xdr:cNvSpPr/>
        </xdr:nvSpPr>
        <xdr:spPr>
          <a:xfrm>
            <a:off x="2299716" y="143778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312"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759964" y="1398159"/>
            <a:ext cx="115824" cy="115824"/>
          </a:xfrm>
          <a:prstGeom prst="rect">
            <a:avLst/>
          </a:prstGeom>
        </xdr:spPr>
      </xdr:pic>
      <xdr:sp macro="" textlink="">
        <xdr:nvSpPr>
          <xdr:cNvPr id="313" name="Shape 313"/>
          <xdr:cNvSpPr/>
        </xdr:nvSpPr>
        <xdr:spPr>
          <a:xfrm>
            <a:off x="2759964" y="1398159"/>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sp macro="" textlink="">
        <xdr:nvSpPr>
          <xdr:cNvPr id="314" name="Shape 314"/>
          <xdr:cNvSpPr/>
        </xdr:nvSpPr>
        <xdr:spPr>
          <a:xfrm>
            <a:off x="2759964" y="1398159"/>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315" name="Shape 315"/>
          <xdr:cNvSpPr/>
        </xdr:nvSpPr>
        <xdr:spPr>
          <a:xfrm>
            <a:off x="3217164" y="1547511"/>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pic>
        <xdr:nvPicPr>
          <xdr:cNvPr id="316"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217164" y="1547511"/>
            <a:ext cx="115824" cy="115824"/>
          </a:xfrm>
          <a:prstGeom prst="rect">
            <a:avLst/>
          </a:prstGeom>
        </xdr:spPr>
      </xdr:pic>
      <xdr:sp macro="" textlink="">
        <xdr:nvSpPr>
          <xdr:cNvPr id="317" name="Shape 317"/>
          <xdr:cNvSpPr/>
        </xdr:nvSpPr>
        <xdr:spPr>
          <a:xfrm>
            <a:off x="3217164" y="1547511"/>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318" name="Shape 318"/>
          <xdr:cNvSpPr/>
        </xdr:nvSpPr>
        <xdr:spPr>
          <a:xfrm>
            <a:off x="3674364" y="1513983"/>
            <a:ext cx="116205" cy="116205"/>
          </a:xfrm>
          <a:custGeom>
            <a:avLst/>
            <a:gdLst/>
            <a:ahLst/>
            <a:cxnLst/>
            <a:rect l="0" t="0" r="0" b="0"/>
            <a:pathLst>
              <a:path w="116205" h="116205">
                <a:moveTo>
                  <a:pt x="57912" y="0"/>
                </a:moveTo>
                <a:lnTo>
                  <a:pt x="0" y="57912"/>
                </a:lnTo>
                <a:lnTo>
                  <a:pt x="57912" y="115824"/>
                </a:lnTo>
                <a:lnTo>
                  <a:pt x="115824" y="57912"/>
                </a:lnTo>
                <a:lnTo>
                  <a:pt x="57912" y="0"/>
                </a:lnTo>
              </a:path>
            </a:pathLst>
          </a:custGeom>
        </xdr:spPr>
      </xdr:sp>
      <xdr:pic>
        <xdr:nvPicPr>
          <xdr:cNvPr id="319"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674364" y="1513983"/>
            <a:ext cx="115824" cy="115824"/>
          </a:xfrm>
          <a:prstGeom prst="rect">
            <a:avLst/>
          </a:prstGeom>
        </xdr:spPr>
      </xdr:pic>
      <xdr:sp macro="" textlink="">
        <xdr:nvSpPr>
          <xdr:cNvPr id="320" name="Shape 320"/>
          <xdr:cNvSpPr/>
        </xdr:nvSpPr>
        <xdr:spPr>
          <a:xfrm>
            <a:off x="3674364" y="1513983"/>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pic>
        <xdr:nvPicPr>
          <xdr:cNvPr id="321" name="image9.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134611" y="1541415"/>
            <a:ext cx="115824" cy="115824"/>
          </a:xfrm>
          <a:prstGeom prst="rect">
            <a:avLst/>
          </a:prstGeom>
        </xdr:spPr>
      </xdr:pic>
      <xdr:sp macro="" textlink="">
        <xdr:nvSpPr>
          <xdr:cNvPr id="322" name="Shape 322"/>
          <xdr:cNvSpPr/>
        </xdr:nvSpPr>
        <xdr:spPr>
          <a:xfrm>
            <a:off x="4134611" y="1541415"/>
            <a:ext cx="116205" cy="116205"/>
          </a:xfrm>
          <a:custGeom>
            <a:avLst/>
            <a:gdLst/>
            <a:ahLst/>
            <a:cxnLst/>
            <a:rect l="0" t="0" r="0" b="0"/>
            <a:pathLst>
              <a:path w="116205" h="116205">
                <a:moveTo>
                  <a:pt x="57912" y="0"/>
                </a:moveTo>
                <a:lnTo>
                  <a:pt x="0" y="57911"/>
                </a:lnTo>
                <a:lnTo>
                  <a:pt x="57912" y="115823"/>
                </a:lnTo>
                <a:lnTo>
                  <a:pt x="115824" y="57911"/>
                </a:lnTo>
                <a:lnTo>
                  <a:pt x="57912" y="0"/>
                </a:lnTo>
              </a:path>
            </a:pathLst>
          </a:custGeom>
        </xdr:spPr>
      </xdr:sp>
      <xdr:sp macro="" textlink="">
        <xdr:nvSpPr>
          <xdr:cNvPr id="323" name="Shape 323"/>
          <xdr:cNvSpPr/>
        </xdr:nvSpPr>
        <xdr:spPr>
          <a:xfrm>
            <a:off x="4134611" y="1541415"/>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324" name="Shape 324"/>
          <xdr:cNvSpPr/>
        </xdr:nvSpPr>
        <xdr:spPr>
          <a:xfrm>
            <a:off x="4591811" y="1294527"/>
            <a:ext cx="116205" cy="116205"/>
          </a:xfrm>
          <a:custGeom>
            <a:avLst/>
            <a:gdLst/>
            <a:ahLst/>
            <a:cxnLst/>
            <a:rect l="0" t="0" r="0" b="0"/>
            <a:pathLst>
              <a:path w="116205" h="116205">
                <a:moveTo>
                  <a:pt x="57912" y="0"/>
                </a:moveTo>
                <a:lnTo>
                  <a:pt x="0" y="57912"/>
                </a:lnTo>
                <a:lnTo>
                  <a:pt x="57912" y="115824"/>
                </a:lnTo>
                <a:lnTo>
                  <a:pt x="115824" y="57912"/>
                </a:lnTo>
                <a:lnTo>
                  <a:pt x="57912" y="0"/>
                </a:lnTo>
              </a:path>
            </a:pathLst>
          </a:custGeom>
        </xdr:spPr>
      </xdr:sp>
      <xdr:pic>
        <xdr:nvPicPr>
          <xdr:cNvPr id="325" name="image41.png"/>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4591811" y="1294527"/>
            <a:ext cx="115824" cy="115824"/>
          </a:xfrm>
          <a:prstGeom prst="rect">
            <a:avLst/>
          </a:prstGeom>
        </xdr:spPr>
      </xdr:pic>
      <xdr:sp macro="" textlink="">
        <xdr:nvSpPr>
          <xdr:cNvPr id="326" name="Shape 326"/>
          <xdr:cNvSpPr/>
        </xdr:nvSpPr>
        <xdr:spPr>
          <a:xfrm>
            <a:off x="4591811" y="1294527"/>
            <a:ext cx="116205" cy="116205"/>
          </a:xfrm>
          <a:custGeom>
            <a:avLst/>
            <a:gdLst/>
            <a:ahLst/>
            <a:cxnLst/>
            <a:rect l="0" t="0" r="0" b="0"/>
            <a:pathLst>
              <a:path w="116205" h="116205">
                <a:moveTo>
                  <a:pt x="57912" y="0"/>
                </a:moveTo>
                <a:lnTo>
                  <a:pt x="115824" y="57912"/>
                </a:lnTo>
                <a:lnTo>
                  <a:pt x="57912" y="115824"/>
                </a:lnTo>
                <a:lnTo>
                  <a:pt x="0" y="57912"/>
                </a:lnTo>
                <a:lnTo>
                  <a:pt x="57912" y="0"/>
                </a:lnTo>
                <a:close/>
              </a:path>
            </a:pathLst>
          </a:custGeom>
          <a:ln w="9144">
            <a:solidFill>
              <a:srgbClr val="4A7EBB"/>
            </a:solidFill>
          </a:ln>
        </xdr:spPr>
      </xdr:sp>
      <xdr:sp macro="" textlink="">
        <xdr:nvSpPr>
          <xdr:cNvPr id="327" name="Shape 327"/>
          <xdr:cNvSpPr/>
        </xdr:nvSpPr>
        <xdr:spPr>
          <a:xfrm>
            <a:off x="984503" y="1310639"/>
            <a:ext cx="3663950" cy="213360"/>
          </a:xfrm>
          <a:custGeom>
            <a:avLst/>
            <a:gdLst/>
            <a:ahLst/>
            <a:cxnLst/>
            <a:rect l="0" t="0" r="0" b="0"/>
            <a:pathLst>
              <a:path w="3663950" h="213360">
                <a:moveTo>
                  <a:pt x="0" y="0"/>
                </a:moveTo>
                <a:lnTo>
                  <a:pt x="457200" y="167640"/>
                </a:lnTo>
                <a:lnTo>
                  <a:pt x="917448" y="213360"/>
                </a:lnTo>
                <a:lnTo>
                  <a:pt x="1374648" y="57912"/>
                </a:lnTo>
                <a:lnTo>
                  <a:pt x="1831848" y="45720"/>
                </a:lnTo>
                <a:lnTo>
                  <a:pt x="2289048" y="192024"/>
                </a:lnTo>
                <a:lnTo>
                  <a:pt x="2749296" y="6096"/>
                </a:lnTo>
                <a:lnTo>
                  <a:pt x="3206496" y="45720"/>
                </a:lnTo>
                <a:lnTo>
                  <a:pt x="3663696" y="12192"/>
                </a:lnTo>
              </a:path>
            </a:pathLst>
          </a:custGeom>
          <a:ln w="48768">
            <a:solidFill>
              <a:srgbClr val="BE4B48"/>
            </a:solidFill>
          </a:ln>
        </xdr:spPr>
      </xdr:sp>
      <xdr:sp macro="" textlink="">
        <xdr:nvSpPr>
          <xdr:cNvPr id="328" name="Shape 328"/>
          <xdr:cNvSpPr/>
        </xdr:nvSpPr>
        <xdr:spPr>
          <a:xfrm>
            <a:off x="928116" y="1251855"/>
            <a:ext cx="113030" cy="113030"/>
          </a:xfrm>
          <a:custGeom>
            <a:avLst/>
            <a:gdLst/>
            <a:ahLst/>
            <a:cxnLst/>
            <a:rect l="0" t="0" r="0" b="0"/>
            <a:pathLst>
              <a:path w="113030" h="113030">
                <a:moveTo>
                  <a:pt x="0" y="0"/>
                </a:moveTo>
                <a:lnTo>
                  <a:pt x="112775" y="0"/>
                </a:lnTo>
                <a:lnTo>
                  <a:pt x="112775" y="112776"/>
                </a:lnTo>
                <a:lnTo>
                  <a:pt x="0" y="112776"/>
                </a:lnTo>
                <a:lnTo>
                  <a:pt x="0" y="0"/>
                </a:lnTo>
              </a:path>
            </a:pathLst>
          </a:custGeom>
        </xdr:spPr>
      </xdr:sp>
      <xdr:pic>
        <xdr:nvPicPr>
          <xdr:cNvPr id="329" name="image12.png"/>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28116" y="1251855"/>
            <a:ext cx="112775" cy="112776"/>
          </a:xfrm>
          <a:prstGeom prst="rect">
            <a:avLst/>
          </a:prstGeom>
        </xdr:spPr>
      </xdr:pic>
      <xdr:sp macro="" textlink="">
        <xdr:nvSpPr>
          <xdr:cNvPr id="330" name="Shape 330"/>
          <xdr:cNvSpPr/>
        </xdr:nvSpPr>
        <xdr:spPr>
          <a:xfrm>
            <a:off x="928116" y="125185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331"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85316" y="1419495"/>
            <a:ext cx="112775" cy="112775"/>
          </a:xfrm>
          <a:prstGeom prst="rect">
            <a:avLst/>
          </a:prstGeom>
        </xdr:spPr>
      </xdr:pic>
      <xdr:sp macro="" textlink="">
        <xdr:nvSpPr>
          <xdr:cNvPr id="332" name="Shape 332"/>
          <xdr:cNvSpPr/>
        </xdr:nvSpPr>
        <xdr:spPr>
          <a:xfrm>
            <a:off x="1385316" y="1419495"/>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sp macro="" textlink="">
        <xdr:nvSpPr>
          <xdr:cNvPr id="333" name="Shape 333"/>
          <xdr:cNvSpPr/>
        </xdr:nvSpPr>
        <xdr:spPr>
          <a:xfrm>
            <a:off x="1385316" y="141949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sp macro="" textlink="">
        <xdr:nvSpPr>
          <xdr:cNvPr id="334" name="Shape 334"/>
          <xdr:cNvSpPr/>
        </xdr:nvSpPr>
        <xdr:spPr>
          <a:xfrm>
            <a:off x="1842516" y="1465215"/>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pic>
        <xdr:nvPicPr>
          <xdr:cNvPr id="335"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842516" y="1465215"/>
            <a:ext cx="112775" cy="112775"/>
          </a:xfrm>
          <a:prstGeom prst="rect">
            <a:avLst/>
          </a:prstGeom>
        </xdr:spPr>
      </xdr:pic>
      <xdr:sp macro="" textlink="">
        <xdr:nvSpPr>
          <xdr:cNvPr id="336" name="Shape 336"/>
          <xdr:cNvSpPr/>
        </xdr:nvSpPr>
        <xdr:spPr>
          <a:xfrm>
            <a:off x="1842516" y="146521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sp macro="" textlink="">
        <xdr:nvSpPr>
          <xdr:cNvPr id="337" name="Shape 337"/>
          <xdr:cNvSpPr/>
        </xdr:nvSpPr>
        <xdr:spPr>
          <a:xfrm>
            <a:off x="2299716" y="1309767"/>
            <a:ext cx="113030" cy="113030"/>
          </a:xfrm>
          <a:custGeom>
            <a:avLst/>
            <a:gdLst/>
            <a:ahLst/>
            <a:cxnLst/>
            <a:rect l="0" t="0" r="0" b="0"/>
            <a:pathLst>
              <a:path w="113030" h="113030">
                <a:moveTo>
                  <a:pt x="0" y="0"/>
                </a:moveTo>
                <a:lnTo>
                  <a:pt x="112776" y="0"/>
                </a:lnTo>
                <a:lnTo>
                  <a:pt x="112776" y="112775"/>
                </a:lnTo>
                <a:lnTo>
                  <a:pt x="0" y="112775"/>
                </a:lnTo>
                <a:lnTo>
                  <a:pt x="0" y="0"/>
                </a:lnTo>
              </a:path>
            </a:pathLst>
          </a:custGeom>
        </xdr:spPr>
      </xdr:sp>
      <xdr:pic>
        <xdr:nvPicPr>
          <xdr:cNvPr id="338"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299716" y="1309767"/>
            <a:ext cx="112776" cy="112775"/>
          </a:xfrm>
          <a:prstGeom prst="rect">
            <a:avLst/>
          </a:prstGeom>
        </xdr:spPr>
      </xdr:pic>
      <xdr:sp macro="" textlink="">
        <xdr:nvSpPr>
          <xdr:cNvPr id="339" name="Shape 339"/>
          <xdr:cNvSpPr/>
        </xdr:nvSpPr>
        <xdr:spPr>
          <a:xfrm>
            <a:off x="2299716" y="1309767"/>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340"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759964" y="1297575"/>
            <a:ext cx="112775" cy="112775"/>
          </a:xfrm>
          <a:prstGeom prst="rect">
            <a:avLst/>
          </a:prstGeom>
        </xdr:spPr>
      </xdr:pic>
      <xdr:sp macro="" textlink="">
        <xdr:nvSpPr>
          <xdr:cNvPr id="341" name="Shape 341"/>
          <xdr:cNvSpPr/>
        </xdr:nvSpPr>
        <xdr:spPr>
          <a:xfrm>
            <a:off x="2759964" y="1297575"/>
            <a:ext cx="113030" cy="113030"/>
          </a:xfrm>
          <a:custGeom>
            <a:avLst/>
            <a:gdLst/>
            <a:ahLst/>
            <a:cxnLst/>
            <a:rect l="0" t="0" r="0" b="0"/>
            <a:pathLst>
              <a:path w="113030" h="113030">
                <a:moveTo>
                  <a:pt x="0" y="0"/>
                </a:moveTo>
                <a:lnTo>
                  <a:pt x="112775" y="0"/>
                </a:lnTo>
                <a:lnTo>
                  <a:pt x="112775" y="112776"/>
                </a:lnTo>
                <a:lnTo>
                  <a:pt x="0" y="112776"/>
                </a:lnTo>
                <a:lnTo>
                  <a:pt x="0" y="0"/>
                </a:lnTo>
              </a:path>
            </a:pathLst>
          </a:custGeom>
        </xdr:spPr>
      </xdr:sp>
      <xdr:sp macro="" textlink="">
        <xdr:nvSpPr>
          <xdr:cNvPr id="342" name="Shape 342"/>
          <xdr:cNvSpPr/>
        </xdr:nvSpPr>
        <xdr:spPr>
          <a:xfrm>
            <a:off x="2759964" y="129757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sp macro="" textlink="">
        <xdr:nvSpPr>
          <xdr:cNvPr id="343" name="Shape 343"/>
          <xdr:cNvSpPr/>
        </xdr:nvSpPr>
        <xdr:spPr>
          <a:xfrm>
            <a:off x="3217164" y="1443879"/>
            <a:ext cx="113030" cy="113030"/>
          </a:xfrm>
          <a:custGeom>
            <a:avLst/>
            <a:gdLst/>
            <a:ahLst/>
            <a:cxnLst/>
            <a:rect l="0" t="0" r="0" b="0"/>
            <a:pathLst>
              <a:path w="113030" h="113030">
                <a:moveTo>
                  <a:pt x="0" y="0"/>
                </a:moveTo>
                <a:lnTo>
                  <a:pt x="112775" y="0"/>
                </a:lnTo>
                <a:lnTo>
                  <a:pt x="112775" y="112776"/>
                </a:lnTo>
                <a:lnTo>
                  <a:pt x="0" y="112776"/>
                </a:lnTo>
                <a:lnTo>
                  <a:pt x="0" y="0"/>
                </a:lnTo>
              </a:path>
            </a:pathLst>
          </a:custGeom>
        </xdr:spPr>
      </xdr:sp>
      <xdr:pic>
        <xdr:nvPicPr>
          <xdr:cNvPr id="344"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217164" y="1443879"/>
            <a:ext cx="112775" cy="112775"/>
          </a:xfrm>
          <a:prstGeom prst="rect">
            <a:avLst/>
          </a:prstGeom>
        </xdr:spPr>
      </xdr:pic>
      <xdr:sp macro="" textlink="">
        <xdr:nvSpPr>
          <xdr:cNvPr id="345" name="Shape 345"/>
          <xdr:cNvSpPr/>
        </xdr:nvSpPr>
        <xdr:spPr>
          <a:xfrm>
            <a:off x="3217164" y="1443879"/>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346" name="image11.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674364" y="1257951"/>
            <a:ext cx="112775" cy="112775"/>
          </a:xfrm>
          <a:prstGeom prst="rect">
            <a:avLst/>
          </a:prstGeom>
        </xdr:spPr>
      </xdr:pic>
      <xdr:sp macro="" textlink="">
        <xdr:nvSpPr>
          <xdr:cNvPr id="347" name="Shape 347"/>
          <xdr:cNvSpPr/>
        </xdr:nvSpPr>
        <xdr:spPr>
          <a:xfrm>
            <a:off x="3674364" y="1257951"/>
            <a:ext cx="113030" cy="113030"/>
          </a:xfrm>
          <a:custGeom>
            <a:avLst/>
            <a:gdLst/>
            <a:ahLst/>
            <a:cxnLst/>
            <a:rect l="0" t="0" r="0" b="0"/>
            <a:pathLst>
              <a:path w="113030" h="113030">
                <a:moveTo>
                  <a:pt x="0" y="0"/>
                </a:moveTo>
                <a:lnTo>
                  <a:pt x="112775" y="0"/>
                </a:lnTo>
                <a:lnTo>
                  <a:pt x="112775" y="112776"/>
                </a:lnTo>
                <a:lnTo>
                  <a:pt x="0" y="112776"/>
                </a:lnTo>
                <a:lnTo>
                  <a:pt x="0" y="0"/>
                </a:lnTo>
              </a:path>
            </a:pathLst>
          </a:custGeom>
        </xdr:spPr>
      </xdr:sp>
      <xdr:sp macro="" textlink="">
        <xdr:nvSpPr>
          <xdr:cNvPr id="348" name="Shape 348"/>
          <xdr:cNvSpPr/>
        </xdr:nvSpPr>
        <xdr:spPr>
          <a:xfrm>
            <a:off x="3674364" y="1257951"/>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sp macro="" textlink="">
        <xdr:nvSpPr>
          <xdr:cNvPr id="349" name="Shape 349"/>
          <xdr:cNvSpPr/>
        </xdr:nvSpPr>
        <xdr:spPr>
          <a:xfrm>
            <a:off x="4134611" y="1300623"/>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pic>
        <xdr:nvPicPr>
          <xdr:cNvPr id="350"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134611" y="1300623"/>
            <a:ext cx="112775" cy="112775"/>
          </a:xfrm>
          <a:prstGeom prst="rect">
            <a:avLst/>
          </a:prstGeom>
        </xdr:spPr>
      </xdr:pic>
      <xdr:sp macro="" textlink="">
        <xdr:nvSpPr>
          <xdr:cNvPr id="351" name="Shape 351"/>
          <xdr:cNvSpPr/>
        </xdr:nvSpPr>
        <xdr:spPr>
          <a:xfrm>
            <a:off x="4134611" y="1300623"/>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pic>
        <xdr:nvPicPr>
          <xdr:cNvPr id="352" name="image10.pn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591811" y="1267095"/>
            <a:ext cx="112775" cy="112775"/>
          </a:xfrm>
          <a:prstGeom prst="rect">
            <a:avLst/>
          </a:prstGeom>
        </xdr:spPr>
      </xdr:pic>
      <xdr:sp macro="" textlink="">
        <xdr:nvSpPr>
          <xdr:cNvPr id="353" name="Shape 353"/>
          <xdr:cNvSpPr/>
        </xdr:nvSpPr>
        <xdr:spPr>
          <a:xfrm>
            <a:off x="4591811" y="1267095"/>
            <a:ext cx="113030" cy="113030"/>
          </a:xfrm>
          <a:custGeom>
            <a:avLst/>
            <a:gdLst/>
            <a:ahLst/>
            <a:cxnLst/>
            <a:rect l="0" t="0" r="0" b="0"/>
            <a:pathLst>
              <a:path w="113030" h="113030">
                <a:moveTo>
                  <a:pt x="0" y="0"/>
                </a:moveTo>
                <a:lnTo>
                  <a:pt x="112775" y="0"/>
                </a:lnTo>
                <a:lnTo>
                  <a:pt x="112775" y="112775"/>
                </a:lnTo>
                <a:lnTo>
                  <a:pt x="0" y="112775"/>
                </a:lnTo>
                <a:lnTo>
                  <a:pt x="0" y="0"/>
                </a:lnTo>
              </a:path>
            </a:pathLst>
          </a:custGeom>
        </xdr:spPr>
      </xdr:sp>
      <xdr:sp macro="" textlink="">
        <xdr:nvSpPr>
          <xdr:cNvPr id="354" name="Shape 354"/>
          <xdr:cNvSpPr/>
        </xdr:nvSpPr>
        <xdr:spPr>
          <a:xfrm>
            <a:off x="4591811" y="1267095"/>
            <a:ext cx="113030" cy="113030"/>
          </a:xfrm>
          <a:custGeom>
            <a:avLst/>
            <a:gdLst/>
            <a:ahLst/>
            <a:cxnLst/>
            <a:rect l="0" t="0" r="0" b="0"/>
            <a:pathLst>
              <a:path w="113030" h="113030">
                <a:moveTo>
                  <a:pt x="0" y="0"/>
                </a:moveTo>
                <a:lnTo>
                  <a:pt x="112776" y="0"/>
                </a:lnTo>
                <a:lnTo>
                  <a:pt x="112776" y="112776"/>
                </a:lnTo>
                <a:lnTo>
                  <a:pt x="0" y="112776"/>
                </a:lnTo>
                <a:lnTo>
                  <a:pt x="0" y="0"/>
                </a:lnTo>
                <a:close/>
              </a:path>
            </a:pathLst>
          </a:custGeom>
          <a:ln w="9144">
            <a:solidFill>
              <a:srgbClr val="BE4B48"/>
            </a:solidFill>
          </a:ln>
        </xdr:spPr>
      </xdr:sp>
      <xdr:sp macro="" textlink="">
        <xdr:nvSpPr>
          <xdr:cNvPr id="355" name="Shape 355"/>
          <xdr:cNvSpPr/>
        </xdr:nvSpPr>
        <xdr:spPr>
          <a:xfrm>
            <a:off x="984503" y="890016"/>
            <a:ext cx="3663950" cy="280670"/>
          </a:xfrm>
          <a:custGeom>
            <a:avLst/>
            <a:gdLst/>
            <a:ahLst/>
            <a:cxnLst/>
            <a:rect l="0" t="0" r="0" b="0"/>
            <a:pathLst>
              <a:path w="3663950" h="280670">
                <a:moveTo>
                  <a:pt x="0" y="0"/>
                </a:moveTo>
                <a:lnTo>
                  <a:pt x="457200" y="173736"/>
                </a:lnTo>
                <a:lnTo>
                  <a:pt x="917448" y="76200"/>
                </a:lnTo>
                <a:lnTo>
                  <a:pt x="1374648" y="262128"/>
                </a:lnTo>
                <a:lnTo>
                  <a:pt x="1831848" y="173736"/>
                </a:lnTo>
                <a:lnTo>
                  <a:pt x="2289048" y="280416"/>
                </a:lnTo>
                <a:lnTo>
                  <a:pt x="2749296" y="109728"/>
                </a:lnTo>
                <a:lnTo>
                  <a:pt x="3206496" y="173736"/>
                </a:lnTo>
                <a:lnTo>
                  <a:pt x="3663696" y="45720"/>
                </a:lnTo>
              </a:path>
            </a:pathLst>
          </a:custGeom>
          <a:ln w="48768">
            <a:solidFill>
              <a:srgbClr val="98B954"/>
            </a:solidFill>
          </a:ln>
        </xdr:spPr>
      </xdr:sp>
      <xdr:pic>
        <xdr:nvPicPr>
          <xdr:cNvPr id="356"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928116" y="834279"/>
            <a:ext cx="115824" cy="115824"/>
          </a:xfrm>
          <a:prstGeom prst="rect">
            <a:avLst/>
          </a:prstGeom>
        </xdr:spPr>
      </xdr:pic>
      <xdr:sp macro="" textlink="">
        <xdr:nvSpPr>
          <xdr:cNvPr id="357" name="Shape 357"/>
          <xdr:cNvSpPr/>
        </xdr:nvSpPr>
        <xdr:spPr>
          <a:xfrm>
            <a:off x="928116" y="83427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58"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385316" y="1004967"/>
            <a:ext cx="115824" cy="115823"/>
          </a:xfrm>
          <a:prstGeom prst="rect">
            <a:avLst/>
          </a:prstGeom>
        </xdr:spPr>
      </xdr:pic>
      <xdr:sp macro="" textlink="">
        <xdr:nvSpPr>
          <xdr:cNvPr id="359" name="Shape 359"/>
          <xdr:cNvSpPr/>
        </xdr:nvSpPr>
        <xdr:spPr>
          <a:xfrm>
            <a:off x="1385316" y="1004967"/>
            <a:ext cx="116205" cy="116205"/>
          </a:xfrm>
          <a:custGeom>
            <a:avLst/>
            <a:gdLst/>
            <a:ahLst/>
            <a:cxnLst/>
            <a:rect l="0" t="0" r="0" b="0"/>
            <a:pathLst>
              <a:path w="116205" h="116205">
                <a:moveTo>
                  <a:pt x="57912" y="0"/>
                </a:moveTo>
                <a:lnTo>
                  <a:pt x="0" y="115823"/>
                </a:lnTo>
                <a:lnTo>
                  <a:pt x="115824" y="115823"/>
                </a:lnTo>
                <a:lnTo>
                  <a:pt x="57912" y="0"/>
                </a:lnTo>
              </a:path>
            </a:pathLst>
          </a:custGeom>
        </xdr:spPr>
      </xdr:sp>
      <xdr:sp macro="" textlink="">
        <xdr:nvSpPr>
          <xdr:cNvPr id="360" name="Shape 360"/>
          <xdr:cNvSpPr/>
        </xdr:nvSpPr>
        <xdr:spPr>
          <a:xfrm>
            <a:off x="1385316" y="100496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61" name="image14.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42516" y="907431"/>
            <a:ext cx="115824" cy="115823"/>
          </a:xfrm>
          <a:prstGeom prst="rect">
            <a:avLst/>
          </a:prstGeom>
        </xdr:spPr>
      </xdr:pic>
      <xdr:sp macro="" textlink="">
        <xdr:nvSpPr>
          <xdr:cNvPr id="362" name="Shape 362"/>
          <xdr:cNvSpPr/>
        </xdr:nvSpPr>
        <xdr:spPr>
          <a:xfrm>
            <a:off x="1842516" y="907431"/>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sp macro="" textlink="">
        <xdr:nvSpPr>
          <xdr:cNvPr id="363" name="Shape 363"/>
          <xdr:cNvSpPr/>
        </xdr:nvSpPr>
        <xdr:spPr>
          <a:xfrm>
            <a:off x="2299716" y="1093359"/>
            <a:ext cx="116205" cy="116205"/>
          </a:xfrm>
          <a:custGeom>
            <a:avLst/>
            <a:gdLst/>
            <a:ahLst/>
            <a:cxnLst/>
            <a:rect l="0" t="0" r="0" b="0"/>
            <a:pathLst>
              <a:path w="116205" h="116205">
                <a:moveTo>
                  <a:pt x="57911" y="0"/>
                </a:moveTo>
                <a:lnTo>
                  <a:pt x="0" y="115823"/>
                </a:lnTo>
                <a:lnTo>
                  <a:pt x="115823" y="115823"/>
                </a:lnTo>
                <a:lnTo>
                  <a:pt x="57911" y="0"/>
                </a:lnTo>
              </a:path>
            </a:pathLst>
          </a:custGeom>
        </xdr:spPr>
      </xdr:sp>
      <xdr:pic>
        <xdr:nvPicPr>
          <xdr:cNvPr id="364"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299716" y="1093359"/>
            <a:ext cx="115823" cy="115824"/>
          </a:xfrm>
          <a:prstGeom prst="rect">
            <a:avLst/>
          </a:prstGeom>
        </xdr:spPr>
      </xdr:pic>
      <xdr:sp macro="" textlink="">
        <xdr:nvSpPr>
          <xdr:cNvPr id="365" name="Shape 365"/>
          <xdr:cNvSpPr/>
        </xdr:nvSpPr>
        <xdr:spPr>
          <a:xfrm>
            <a:off x="2299716" y="109335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66"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759964" y="1004967"/>
            <a:ext cx="115824" cy="115823"/>
          </a:xfrm>
          <a:prstGeom prst="rect">
            <a:avLst/>
          </a:prstGeom>
        </xdr:spPr>
      </xdr:pic>
      <xdr:sp macro="" textlink="">
        <xdr:nvSpPr>
          <xdr:cNvPr id="367" name="Shape 367"/>
          <xdr:cNvSpPr/>
        </xdr:nvSpPr>
        <xdr:spPr>
          <a:xfrm>
            <a:off x="2759964" y="1004967"/>
            <a:ext cx="116205" cy="116205"/>
          </a:xfrm>
          <a:custGeom>
            <a:avLst/>
            <a:gdLst/>
            <a:ahLst/>
            <a:cxnLst/>
            <a:rect l="0" t="0" r="0" b="0"/>
            <a:pathLst>
              <a:path w="116205" h="116205">
                <a:moveTo>
                  <a:pt x="57912" y="0"/>
                </a:moveTo>
                <a:lnTo>
                  <a:pt x="0" y="115823"/>
                </a:lnTo>
                <a:lnTo>
                  <a:pt x="115824" y="115823"/>
                </a:lnTo>
                <a:lnTo>
                  <a:pt x="57912" y="0"/>
                </a:lnTo>
              </a:path>
            </a:pathLst>
          </a:custGeom>
        </xdr:spPr>
      </xdr:sp>
      <xdr:sp macro="" textlink="">
        <xdr:nvSpPr>
          <xdr:cNvPr id="368" name="Shape 368"/>
          <xdr:cNvSpPr/>
        </xdr:nvSpPr>
        <xdr:spPr>
          <a:xfrm>
            <a:off x="2759964" y="100496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sp macro="" textlink="">
        <xdr:nvSpPr>
          <xdr:cNvPr id="369" name="Shape 369"/>
          <xdr:cNvSpPr/>
        </xdr:nvSpPr>
        <xdr:spPr>
          <a:xfrm>
            <a:off x="3217164" y="1111647"/>
            <a:ext cx="116205" cy="116205"/>
          </a:xfrm>
          <a:custGeom>
            <a:avLst/>
            <a:gdLst/>
            <a:ahLst/>
            <a:cxnLst/>
            <a:rect l="0" t="0" r="0" b="0"/>
            <a:pathLst>
              <a:path w="116205" h="116205">
                <a:moveTo>
                  <a:pt x="57912" y="0"/>
                </a:moveTo>
                <a:lnTo>
                  <a:pt x="0" y="115824"/>
                </a:lnTo>
                <a:lnTo>
                  <a:pt x="115824" y="115824"/>
                </a:lnTo>
                <a:lnTo>
                  <a:pt x="57912" y="0"/>
                </a:lnTo>
              </a:path>
            </a:pathLst>
          </a:custGeom>
        </xdr:spPr>
      </xdr:sp>
      <xdr:pic>
        <xdr:nvPicPr>
          <xdr:cNvPr id="370"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217164" y="1111647"/>
            <a:ext cx="115824" cy="115824"/>
          </a:xfrm>
          <a:prstGeom prst="rect">
            <a:avLst/>
          </a:prstGeom>
        </xdr:spPr>
      </xdr:pic>
      <xdr:sp macro="" textlink="">
        <xdr:nvSpPr>
          <xdr:cNvPr id="371" name="Shape 371"/>
          <xdr:cNvSpPr/>
        </xdr:nvSpPr>
        <xdr:spPr>
          <a:xfrm>
            <a:off x="3217164" y="1111647"/>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72"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674364" y="940959"/>
            <a:ext cx="115824" cy="115824"/>
          </a:xfrm>
          <a:prstGeom prst="rect">
            <a:avLst/>
          </a:prstGeom>
        </xdr:spPr>
      </xdr:pic>
      <xdr:sp macro="" textlink="">
        <xdr:nvSpPr>
          <xdr:cNvPr id="373" name="Shape 373"/>
          <xdr:cNvSpPr/>
        </xdr:nvSpPr>
        <xdr:spPr>
          <a:xfrm>
            <a:off x="3674364" y="940959"/>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74"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134611" y="1008015"/>
            <a:ext cx="115824" cy="115823"/>
          </a:xfrm>
          <a:prstGeom prst="rect">
            <a:avLst/>
          </a:prstGeom>
        </xdr:spPr>
      </xdr:pic>
      <xdr:sp macro="" textlink="">
        <xdr:nvSpPr>
          <xdr:cNvPr id="375" name="Shape 375"/>
          <xdr:cNvSpPr/>
        </xdr:nvSpPr>
        <xdr:spPr>
          <a:xfrm>
            <a:off x="4134611" y="1008015"/>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pic>
        <xdr:nvPicPr>
          <xdr:cNvPr id="376" name="image13.png"/>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591811" y="876951"/>
            <a:ext cx="115824" cy="115824"/>
          </a:xfrm>
          <a:prstGeom prst="rect">
            <a:avLst/>
          </a:prstGeom>
        </xdr:spPr>
      </xdr:pic>
      <xdr:sp macro="" textlink="">
        <xdr:nvSpPr>
          <xdr:cNvPr id="377" name="Shape 377"/>
          <xdr:cNvSpPr/>
        </xdr:nvSpPr>
        <xdr:spPr>
          <a:xfrm>
            <a:off x="4591811" y="876951"/>
            <a:ext cx="116205" cy="116205"/>
          </a:xfrm>
          <a:custGeom>
            <a:avLst/>
            <a:gdLst/>
            <a:ahLst/>
            <a:cxnLst/>
            <a:rect l="0" t="0" r="0" b="0"/>
            <a:pathLst>
              <a:path w="116205" h="116205">
                <a:moveTo>
                  <a:pt x="57912" y="0"/>
                </a:moveTo>
                <a:lnTo>
                  <a:pt x="115824" y="115824"/>
                </a:lnTo>
                <a:lnTo>
                  <a:pt x="0" y="115824"/>
                </a:lnTo>
                <a:lnTo>
                  <a:pt x="57912" y="0"/>
                </a:lnTo>
                <a:close/>
              </a:path>
            </a:pathLst>
          </a:custGeom>
          <a:ln w="9144">
            <a:solidFill>
              <a:srgbClr val="98B954"/>
            </a:solidFill>
          </a:ln>
        </xdr:spPr>
      </xdr:sp>
      <xdr:sp macro="" textlink="">
        <xdr:nvSpPr>
          <xdr:cNvPr id="378" name="Shape 378"/>
          <xdr:cNvSpPr/>
        </xdr:nvSpPr>
        <xdr:spPr>
          <a:xfrm>
            <a:off x="984503" y="1210055"/>
            <a:ext cx="3663950" cy="180340"/>
          </a:xfrm>
          <a:custGeom>
            <a:avLst/>
            <a:gdLst/>
            <a:ahLst/>
            <a:cxnLst/>
            <a:rect l="0" t="0" r="0" b="0"/>
            <a:pathLst>
              <a:path w="3663950" h="180340">
                <a:moveTo>
                  <a:pt x="0" y="73152"/>
                </a:moveTo>
                <a:lnTo>
                  <a:pt x="457200" y="134112"/>
                </a:lnTo>
                <a:lnTo>
                  <a:pt x="917448" y="85344"/>
                </a:lnTo>
                <a:lnTo>
                  <a:pt x="1374648" y="179832"/>
                </a:lnTo>
                <a:lnTo>
                  <a:pt x="1831848" y="70104"/>
                </a:lnTo>
                <a:lnTo>
                  <a:pt x="2289048" y="170688"/>
                </a:lnTo>
                <a:lnTo>
                  <a:pt x="2749296" y="0"/>
                </a:lnTo>
                <a:lnTo>
                  <a:pt x="3206496" y="27432"/>
                </a:lnTo>
                <a:lnTo>
                  <a:pt x="3663696" y="131064"/>
                </a:lnTo>
              </a:path>
            </a:pathLst>
          </a:custGeom>
          <a:ln w="48768">
            <a:solidFill>
              <a:srgbClr val="7D60A0"/>
            </a:solidFill>
          </a:ln>
        </xdr:spPr>
      </xdr:sp>
      <xdr:pic>
        <xdr:nvPicPr>
          <xdr:cNvPr id="379"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926591" y="1225947"/>
            <a:ext cx="118872" cy="118872"/>
          </a:xfrm>
          <a:prstGeom prst="rect">
            <a:avLst/>
          </a:prstGeom>
        </xdr:spPr>
      </xdr:pic>
      <xdr:sp macro="" textlink="">
        <xdr:nvSpPr>
          <xdr:cNvPr id="380" name="Shape 380"/>
          <xdr:cNvSpPr/>
        </xdr:nvSpPr>
        <xdr:spPr>
          <a:xfrm>
            <a:off x="926591" y="1225947"/>
            <a:ext cx="119380" cy="119380"/>
          </a:xfrm>
          <a:custGeom>
            <a:avLst/>
            <a:gdLst/>
            <a:ahLst/>
            <a:cxnLst/>
            <a:rect l="0" t="0" r="0" b="0"/>
            <a:pathLst>
              <a:path w="119380" h="119380">
                <a:moveTo>
                  <a:pt x="59436" y="59436"/>
                </a:moveTo>
                <a:lnTo>
                  <a:pt x="0" y="118872"/>
                </a:lnTo>
                <a:lnTo>
                  <a:pt x="118872" y="118872"/>
                </a:lnTo>
                <a:lnTo>
                  <a:pt x="59436" y="59436"/>
                </a:lnTo>
              </a:path>
              <a:path w="119380" h="119380">
                <a:moveTo>
                  <a:pt x="118872" y="0"/>
                </a:moveTo>
                <a:lnTo>
                  <a:pt x="0" y="0"/>
                </a:lnTo>
                <a:lnTo>
                  <a:pt x="59436" y="59436"/>
                </a:lnTo>
                <a:lnTo>
                  <a:pt x="118872" y="0"/>
                </a:lnTo>
              </a:path>
            </a:pathLst>
          </a:custGeom>
        </xdr:spPr>
      </xdr:sp>
      <xdr:sp macro="" textlink="">
        <xdr:nvSpPr>
          <xdr:cNvPr id="381" name="Shape 381"/>
          <xdr:cNvSpPr/>
        </xdr:nvSpPr>
        <xdr:spPr>
          <a:xfrm>
            <a:off x="-911352" y="-1505410275"/>
            <a:ext cx="1509674400" cy="1509674400"/>
          </a:xfrm>
          <a:custGeom>
            <a:avLst/>
            <a:gdLst/>
            <a:ahLst/>
            <a:cxnLst/>
            <a:rect l="0" t="0" r="0" b="0"/>
            <a:pathLst>
              <a:path w="1509674400" h="1509674400">
                <a:moveTo>
                  <a:pt x="1956816" y="1506755067"/>
                </a:moveTo>
                <a:lnTo>
                  <a:pt x="1837944" y="1506636195"/>
                </a:lnTo>
              </a:path>
              <a:path w="1509674400" h="1509674400">
                <a:moveTo>
                  <a:pt x="1837944" y="1506755067"/>
                </a:moveTo>
                <a:lnTo>
                  <a:pt x="1956816" y="1506636195"/>
                </a:lnTo>
              </a:path>
            </a:pathLst>
          </a:custGeom>
          <a:ln w="9144">
            <a:solidFill>
              <a:srgbClr val="7D60A0"/>
            </a:solidFill>
          </a:ln>
        </xdr:spPr>
      </xdr:sp>
      <xdr:pic>
        <xdr:nvPicPr>
          <xdr:cNvPr id="382"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383791" y="1286907"/>
            <a:ext cx="118872" cy="118871"/>
          </a:xfrm>
          <a:prstGeom prst="rect">
            <a:avLst/>
          </a:prstGeom>
        </xdr:spPr>
      </xdr:pic>
      <xdr:sp macro="" textlink="">
        <xdr:nvSpPr>
          <xdr:cNvPr id="383" name="Shape 383"/>
          <xdr:cNvSpPr/>
        </xdr:nvSpPr>
        <xdr:spPr>
          <a:xfrm>
            <a:off x="1383791" y="1286907"/>
            <a:ext cx="119380" cy="119380"/>
          </a:xfrm>
          <a:custGeom>
            <a:avLst/>
            <a:gdLst/>
            <a:ahLst/>
            <a:cxnLst/>
            <a:rect l="0" t="0" r="0" b="0"/>
            <a:pathLst>
              <a:path w="119380" h="119380">
                <a:moveTo>
                  <a:pt x="59436" y="59435"/>
                </a:moveTo>
                <a:lnTo>
                  <a:pt x="0" y="118871"/>
                </a:lnTo>
                <a:lnTo>
                  <a:pt x="118872" y="118871"/>
                </a:lnTo>
                <a:lnTo>
                  <a:pt x="59436" y="59435"/>
                </a:lnTo>
              </a:path>
              <a:path w="119380" h="119380">
                <a:moveTo>
                  <a:pt x="118872" y="0"/>
                </a:moveTo>
                <a:lnTo>
                  <a:pt x="0" y="0"/>
                </a:lnTo>
                <a:lnTo>
                  <a:pt x="59436" y="59435"/>
                </a:lnTo>
                <a:lnTo>
                  <a:pt x="118872" y="0"/>
                </a:lnTo>
              </a:path>
            </a:pathLst>
          </a:custGeom>
        </xdr:spPr>
      </xdr:sp>
      <xdr:sp macro="" textlink="">
        <xdr:nvSpPr>
          <xdr:cNvPr id="384" name="Shape 384"/>
          <xdr:cNvSpPr/>
        </xdr:nvSpPr>
        <xdr:spPr>
          <a:xfrm>
            <a:off x="-911352" y="-1505410275"/>
            <a:ext cx="1509674400" cy="1509674400"/>
          </a:xfrm>
          <a:custGeom>
            <a:avLst/>
            <a:gdLst/>
            <a:ahLst/>
            <a:cxnLst/>
            <a:rect l="0" t="0" r="0" b="0"/>
            <a:pathLst>
              <a:path w="1509674400" h="1509674400">
                <a:moveTo>
                  <a:pt x="2414016" y="1506816027"/>
                </a:moveTo>
                <a:lnTo>
                  <a:pt x="2295144" y="1506697155"/>
                </a:lnTo>
              </a:path>
              <a:path w="1509674400" h="1509674400">
                <a:moveTo>
                  <a:pt x="2295144" y="1506816027"/>
                </a:moveTo>
                <a:lnTo>
                  <a:pt x="2414016" y="1506697155"/>
                </a:lnTo>
              </a:path>
            </a:pathLst>
          </a:custGeom>
          <a:ln w="9144">
            <a:solidFill>
              <a:srgbClr val="7D60A0"/>
            </a:solidFill>
          </a:ln>
        </xdr:spPr>
      </xdr:sp>
      <xdr:pic>
        <xdr:nvPicPr>
          <xdr:cNvPr id="385"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40992" y="1238139"/>
            <a:ext cx="118872" cy="118871"/>
          </a:xfrm>
          <a:prstGeom prst="rect">
            <a:avLst/>
          </a:prstGeom>
        </xdr:spPr>
      </xdr:pic>
      <xdr:sp macro="" textlink="">
        <xdr:nvSpPr>
          <xdr:cNvPr id="386" name="Shape 386"/>
          <xdr:cNvSpPr/>
        </xdr:nvSpPr>
        <xdr:spPr>
          <a:xfrm>
            <a:off x="-911352" y="-1505410275"/>
            <a:ext cx="1509674400" cy="1509674400"/>
          </a:xfrm>
          <a:custGeom>
            <a:avLst/>
            <a:gdLst/>
            <a:ahLst/>
            <a:cxnLst/>
            <a:rect l="0" t="0" r="0" b="0"/>
            <a:pathLst>
              <a:path w="1509674400" h="1509674400">
                <a:moveTo>
                  <a:pt x="2871216" y="1506767259"/>
                </a:moveTo>
                <a:lnTo>
                  <a:pt x="2752344" y="1506648387"/>
                </a:lnTo>
              </a:path>
              <a:path w="1509674400" h="1509674400">
                <a:moveTo>
                  <a:pt x="2752344" y="1506767259"/>
                </a:moveTo>
                <a:lnTo>
                  <a:pt x="2871216" y="1506648387"/>
                </a:lnTo>
              </a:path>
            </a:pathLst>
          </a:custGeom>
          <a:ln w="9144">
            <a:solidFill>
              <a:srgbClr val="7D60A0"/>
            </a:solidFill>
          </a:ln>
        </xdr:spPr>
      </xdr:sp>
      <xdr:pic>
        <xdr:nvPicPr>
          <xdr:cNvPr id="387"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298192" y="1332627"/>
            <a:ext cx="118871" cy="118871"/>
          </a:xfrm>
          <a:prstGeom prst="rect">
            <a:avLst/>
          </a:prstGeom>
        </xdr:spPr>
      </xdr:pic>
      <xdr:sp macro="" textlink="">
        <xdr:nvSpPr>
          <xdr:cNvPr id="388" name="Shape 388"/>
          <xdr:cNvSpPr/>
        </xdr:nvSpPr>
        <xdr:spPr>
          <a:xfrm>
            <a:off x="-911352" y="-1505410275"/>
            <a:ext cx="1509674400" cy="1509674400"/>
          </a:xfrm>
          <a:custGeom>
            <a:avLst/>
            <a:gdLst/>
            <a:ahLst/>
            <a:cxnLst/>
            <a:rect l="0" t="0" r="0" b="0"/>
            <a:pathLst>
              <a:path w="1509674400" h="1509674400">
                <a:moveTo>
                  <a:pt x="3328416" y="1506861747"/>
                </a:moveTo>
                <a:lnTo>
                  <a:pt x="3209544" y="1506742875"/>
                </a:lnTo>
              </a:path>
              <a:path w="1509674400" h="1509674400">
                <a:moveTo>
                  <a:pt x="3209544" y="1506861747"/>
                </a:moveTo>
                <a:lnTo>
                  <a:pt x="3328416" y="1506742875"/>
                </a:lnTo>
              </a:path>
            </a:pathLst>
          </a:custGeom>
          <a:ln w="9144">
            <a:solidFill>
              <a:srgbClr val="7D60A0"/>
            </a:solidFill>
          </a:ln>
        </xdr:spPr>
      </xdr:sp>
      <xdr:pic>
        <xdr:nvPicPr>
          <xdr:cNvPr id="389"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758439" y="1219851"/>
            <a:ext cx="118872" cy="118871"/>
          </a:xfrm>
          <a:prstGeom prst="rect">
            <a:avLst/>
          </a:prstGeom>
        </xdr:spPr>
      </xdr:pic>
      <xdr:sp macro="" textlink="">
        <xdr:nvSpPr>
          <xdr:cNvPr id="390" name="Shape 390"/>
          <xdr:cNvSpPr/>
        </xdr:nvSpPr>
        <xdr:spPr>
          <a:xfrm>
            <a:off x="-911352" y="-1505410275"/>
            <a:ext cx="1509674400" cy="1509674400"/>
          </a:xfrm>
          <a:custGeom>
            <a:avLst/>
            <a:gdLst/>
            <a:ahLst/>
            <a:cxnLst/>
            <a:rect l="0" t="0" r="0" b="0"/>
            <a:pathLst>
              <a:path w="1509674400" h="1509674400">
                <a:moveTo>
                  <a:pt x="3788664" y="1506748971"/>
                </a:moveTo>
                <a:lnTo>
                  <a:pt x="3669791" y="1506630099"/>
                </a:lnTo>
              </a:path>
              <a:path w="1509674400" h="1509674400">
                <a:moveTo>
                  <a:pt x="3669791" y="1506748971"/>
                </a:moveTo>
                <a:lnTo>
                  <a:pt x="3788664" y="1506630099"/>
                </a:lnTo>
              </a:path>
            </a:pathLst>
          </a:custGeom>
          <a:ln w="9144">
            <a:solidFill>
              <a:srgbClr val="7D60A0"/>
            </a:solidFill>
          </a:ln>
        </xdr:spPr>
      </xdr:sp>
      <xdr:pic>
        <xdr:nvPicPr>
          <xdr:cNvPr id="391"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15639" y="1320435"/>
            <a:ext cx="118872" cy="118872"/>
          </a:xfrm>
          <a:prstGeom prst="rect">
            <a:avLst/>
          </a:prstGeom>
        </xdr:spPr>
      </xdr:pic>
      <xdr:sp macro="" textlink="">
        <xdr:nvSpPr>
          <xdr:cNvPr id="392" name="Shape 392"/>
          <xdr:cNvSpPr/>
        </xdr:nvSpPr>
        <xdr:spPr>
          <a:xfrm>
            <a:off x="-911352" y="-1505410275"/>
            <a:ext cx="1509674400" cy="1509674400"/>
          </a:xfrm>
          <a:custGeom>
            <a:avLst/>
            <a:gdLst/>
            <a:ahLst/>
            <a:cxnLst/>
            <a:rect l="0" t="0" r="0" b="0"/>
            <a:pathLst>
              <a:path w="1509674400" h="1509674400">
                <a:moveTo>
                  <a:pt x="4245864" y="1506849555"/>
                </a:moveTo>
                <a:lnTo>
                  <a:pt x="4126991" y="1506730683"/>
                </a:lnTo>
              </a:path>
              <a:path w="1509674400" h="1509674400">
                <a:moveTo>
                  <a:pt x="4126991" y="1506849555"/>
                </a:moveTo>
                <a:lnTo>
                  <a:pt x="4245864" y="1506730683"/>
                </a:lnTo>
              </a:path>
            </a:pathLst>
          </a:custGeom>
          <a:ln w="9144">
            <a:solidFill>
              <a:srgbClr val="7D60A0"/>
            </a:solidFill>
          </a:ln>
        </xdr:spPr>
      </xdr:sp>
      <xdr:pic>
        <xdr:nvPicPr>
          <xdr:cNvPr id="393"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672840" y="1152795"/>
            <a:ext cx="118872" cy="118871"/>
          </a:xfrm>
          <a:prstGeom prst="rect">
            <a:avLst/>
          </a:prstGeom>
        </xdr:spPr>
      </xdr:pic>
      <xdr:sp macro="" textlink="">
        <xdr:nvSpPr>
          <xdr:cNvPr id="394" name="Shape 394"/>
          <xdr:cNvSpPr/>
        </xdr:nvSpPr>
        <xdr:spPr>
          <a:xfrm>
            <a:off x="3672840" y="1152795"/>
            <a:ext cx="119380" cy="119380"/>
          </a:xfrm>
          <a:custGeom>
            <a:avLst/>
            <a:gdLst/>
            <a:ahLst/>
            <a:cxnLst/>
            <a:rect l="0" t="0" r="0" b="0"/>
            <a:pathLst>
              <a:path w="119380" h="119380">
                <a:moveTo>
                  <a:pt x="59436" y="59436"/>
                </a:moveTo>
                <a:lnTo>
                  <a:pt x="0" y="118871"/>
                </a:lnTo>
                <a:lnTo>
                  <a:pt x="118872" y="118871"/>
                </a:lnTo>
                <a:lnTo>
                  <a:pt x="59436" y="59436"/>
                </a:lnTo>
              </a:path>
              <a:path w="119380" h="119380">
                <a:moveTo>
                  <a:pt x="118872" y="0"/>
                </a:moveTo>
                <a:lnTo>
                  <a:pt x="0" y="0"/>
                </a:lnTo>
                <a:lnTo>
                  <a:pt x="59436" y="59436"/>
                </a:lnTo>
                <a:lnTo>
                  <a:pt x="118872" y="0"/>
                </a:lnTo>
              </a:path>
            </a:pathLst>
          </a:custGeom>
        </xdr:spPr>
      </xdr:sp>
      <xdr:sp macro="" textlink="">
        <xdr:nvSpPr>
          <xdr:cNvPr id="395" name="Shape 395"/>
          <xdr:cNvSpPr/>
        </xdr:nvSpPr>
        <xdr:spPr>
          <a:xfrm>
            <a:off x="-911352" y="-1505410275"/>
            <a:ext cx="1509674400" cy="1509674400"/>
          </a:xfrm>
          <a:custGeom>
            <a:avLst/>
            <a:gdLst/>
            <a:ahLst/>
            <a:cxnLst/>
            <a:rect l="0" t="0" r="0" b="0"/>
            <a:pathLst>
              <a:path w="1509674400" h="1509674400">
                <a:moveTo>
                  <a:pt x="4703064" y="1506681915"/>
                </a:moveTo>
                <a:lnTo>
                  <a:pt x="4584192" y="1506563043"/>
                </a:lnTo>
              </a:path>
              <a:path w="1509674400" h="1509674400">
                <a:moveTo>
                  <a:pt x="4584192" y="1506681915"/>
                </a:moveTo>
                <a:lnTo>
                  <a:pt x="4703064" y="1506563043"/>
                </a:lnTo>
              </a:path>
            </a:pathLst>
          </a:custGeom>
          <a:ln w="9144">
            <a:solidFill>
              <a:srgbClr val="7D60A0"/>
            </a:solidFill>
          </a:ln>
        </xdr:spPr>
      </xdr:sp>
      <xdr:pic>
        <xdr:nvPicPr>
          <xdr:cNvPr id="396" name="image15.png"/>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133088" y="1180227"/>
            <a:ext cx="118872" cy="118871"/>
          </a:xfrm>
          <a:prstGeom prst="rect">
            <a:avLst/>
          </a:prstGeom>
        </xdr:spPr>
      </xdr:pic>
      <xdr:sp macro="" textlink="">
        <xdr:nvSpPr>
          <xdr:cNvPr id="397" name="Shape 397"/>
          <xdr:cNvSpPr/>
        </xdr:nvSpPr>
        <xdr:spPr>
          <a:xfrm>
            <a:off x="-911352" y="-1505410275"/>
            <a:ext cx="1509674400" cy="1509674400"/>
          </a:xfrm>
          <a:custGeom>
            <a:avLst/>
            <a:gdLst/>
            <a:ahLst/>
            <a:cxnLst/>
            <a:rect l="0" t="0" r="0" b="0"/>
            <a:pathLst>
              <a:path w="1509674400" h="1509674400">
                <a:moveTo>
                  <a:pt x="5163312" y="1506709347"/>
                </a:moveTo>
                <a:lnTo>
                  <a:pt x="5044440" y="1506590475"/>
                </a:lnTo>
              </a:path>
              <a:path w="1509674400" h="1509674400">
                <a:moveTo>
                  <a:pt x="5044440" y="1506709347"/>
                </a:moveTo>
                <a:lnTo>
                  <a:pt x="5163312" y="1506590475"/>
                </a:lnTo>
              </a:path>
            </a:pathLst>
          </a:custGeom>
          <a:ln w="9144">
            <a:solidFill>
              <a:srgbClr val="7D60A0"/>
            </a:solidFill>
          </a:ln>
        </xdr:spPr>
      </xdr:sp>
      <xdr:pic>
        <xdr:nvPicPr>
          <xdr:cNvPr id="398" name="image16.png"/>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590288" y="1283859"/>
            <a:ext cx="118872" cy="118872"/>
          </a:xfrm>
          <a:prstGeom prst="rect">
            <a:avLst/>
          </a:prstGeom>
        </xdr:spPr>
      </xdr:pic>
      <xdr:sp macro="" textlink="">
        <xdr:nvSpPr>
          <xdr:cNvPr id="399" name="Shape 399"/>
          <xdr:cNvSpPr/>
        </xdr:nvSpPr>
        <xdr:spPr>
          <a:xfrm>
            <a:off x="-911352" y="-1505410275"/>
            <a:ext cx="1509674400" cy="1509674400"/>
          </a:xfrm>
          <a:custGeom>
            <a:avLst/>
            <a:gdLst/>
            <a:ahLst/>
            <a:cxnLst/>
            <a:rect l="0" t="0" r="0" b="0"/>
            <a:pathLst>
              <a:path w="1509674400" h="1509674400">
                <a:moveTo>
                  <a:pt x="5620512" y="1506812979"/>
                </a:moveTo>
                <a:lnTo>
                  <a:pt x="5501640" y="1506694107"/>
                </a:lnTo>
              </a:path>
              <a:path w="1509674400" h="1509674400">
                <a:moveTo>
                  <a:pt x="5501640" y="1506812979"/>
                </a:moveTo>
                <a:lnTo>
                  <a:pt x="5620512" y="1506694107"/>
                </a:lnTo>
              </a:path>
            </a:pathLst>
          </a:custGeom>
          <a:ln w="9144">
            <a:solidFill>
              <a:srgbClr val="7D60A0"/>
            </a:solidFill>
          </a:ln>
        </xdr:spPr>
      </xdr:sp>
      <xdr:sp macro="" textlink="">
        <xdr:nvSpPr>
          <xdr:cNvPr id="400" name="Shape 400"/>
          <xdr:cNvSpPr/>
        </xdr:nvSpPr>
        <xdr:spPr>
          <a:xfrm>
            <a:off x="5111496" y="1432560"/>
            <a:ext cx="243840" cy="0"/>
          </a:xfrm>
          <a:custGeom>
            <a:avLst/>
            <a:gdLst/>
            <a:ahLst/>
            <a:cxnLst/>
            <a:rect l="0" t="0" r="0" b="0"/>
            <a:pathLst>
              <a:path w="243840">
                <a:moveTo>
                  <a:pt x="0" y="0"/>
                </a:moveTo>
                <a:lnTo>
                  <a:pt x="243840" y="1"/>
                </a:lnTo>
              </a:path>
            </a:pathLst>
          </a:custGeom>
          <a:ln w="48768">
            <a:solidFill>
              <a:srgbClr val="4A7EBB"/>
            </a:solidFill>
          </a:ln>
        </xdr:spPr>
      </xdr:sp>
      <xdr:pic>
        <xdr:nvPicPr>
          <xdr:cNvPr id="401" name="image17.png"/>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5198364" y="1397508"/>
            <a:ext cx="73151" cy="73151"/>
          </a:xfrm>
          <a:prstGeom prst="rect">
            <a:avLst/>
          </a:prstGeom>
        </xdr:spPr>
      </xdr:pic>
      <xdr:sp macro="" textlink="">
        <xdr:nvSpPr>
          <xdr:cNvPr id="402" name="Shape 402"/>
          <xdr:cNvSpPr/>
        </xdr:nvSpPr>
        <xdr:spPr>
          <a:xfrm>
            <a:off x="5198364" y="1397508"/>
            <a:ext cx="73660" cy="73660"/>
          </a:xfrm>
          <a:custGeom>
            <a:avLst/>
            <a:gdLst/>
            <a:ahLst/>
            <a:cxnLst/>
            <a:rect l="0" t="0" r="0" b="0"/>
            <a:pathLst>
              <a:path w="73660" h="73660">
                <a:moveTo>
                  <a:pt x="36575" y="0"/>
                </a:moveTo>
                <a:lnTo>
                  <a:pt x="0" y="36576"/>
                </a:lnTo>
                <a:lnTo>
                  <a:pt x="36575" y="73152"/>
                </a:lnTo>
                <a:lnTo>
                  <a:pt x="73151" y="36576"/>
                </a:lnTo>
                <a:lnTo>
                  <a:pt x="36575" y="0"/>
                </a:lnTo>
              </a:path>
            </a:pathLst>
          </a:custGeom>
        </xdr:spPr>
      </xdr:sp>
      <xdr:sp macro="" textlink="">
        <xdr:nvSpPr>
          <xdr:cNvPr id="403" name="Shape 403"/>
          <xdr:cNvSpPr/>
        </xdr:nvSpPr>
        <xdr:spPr>
          <a:xfrm>
            <a:off x="5198364" y="1397508"/>
            <a:ext cx="73660" cy="73660"/>
          </a:xfrm>
          <a:custGeom>
            <a:avLst/>
            <a:gdLst/>
            <a:ahLst/>
            <a:cxnLst/>
            <a:rect l="0" t="0" r="0" b="0"/>
            <a:pathLst>
              <a:path w="73660" h="73660">
                <a:moveTo>
                  <a:pt x="36576" y="0"/>
                </a:moveTo>
                <a:lnTo>
                  <a:pt x="73152" y="36576"/>
                </a:lnTo>
                <a:lnTo>
                  <a:pt x="36576" y="73152"/>
                </a:lnTo>
                <a:lnTo>
                  <a:pt x="0" y="36576"/>
                </a:lnTo>
                <a:lnTo>
                  <a:pt x="36576" y="0"/>
                </a:lnTo>
                <a:close/>
              </a:path>
            </a:pathLst>
          </a:custGeom>
          <a:ln w="9144">
            <a:solidFill>
              <a:srgbClr val="4A7EBB"/>
            </a:solidFill>
          </a:ln>
        </xdr:spPr>
      </xdr:sp>
      <xdr:sp macro="" textlink="">
        <xdr:nvSpPr>
          <xdr:cNvPr id="404" name="Shape 404"/>
          <xdr:cNvSpPr/>
        </xdr:nvSpPr>
        <xdr:spPr>
          <a:xfrm>
            <a:off x="5111496" y="1685544"/>
            <a:ext cx="243840" cy="0"/>
          </a:xfrm>
          <a:custGeom>
            <a:avLst/>
            <a:gdLst/>
            <a:ahLst/>
            <a:cxnLst/>
            <a:rect l="0" t="0" r="0" b="0"/>
            <a:pathLst>
              <a:path w="243840">
                <a:moveTo>
                  <a:pt x="0" y="0"/>
                </a:moveTo>
                <a:lnTo>
                  <a:pt x="243840" y="1"/>
                </a:lnTo>
              </a:path>
            </a:pathLst>
          </a:custGeom>
          <a:ln w="48768">
            <a:solidFill>
              <a:srgbClr val="BE4B48"/>
            </a:solidFill>
          </a:ln>
        </xdr:spPr>
      </xdr:sp>
      <xdr:pic>
        <xdr:nvPicPr>
          <xdr:cNvPr id="405" name="image18.png"/>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5195315" y="1647444"/>
            <a:ext cx="73152" cy="73151"/>
          </a:xfrm>
          <a:prstGeom prst="rect">
            <a:avLst/>
          </a:prstGeom>
        </xdr:spPr>
      </xdr:pic>
      <xdr:sp macro="" textlink="">
        <xdr:nvSpPr>
          <xdr:cNvPr id="406" name="Shape 406"/>
          <xdr:cNvSpPr/>
        </xdr:nvSpPr>
        <xdr:spPr>
          <a:xfrm>
            <a:off x="5195315" y="1647444"/>
            <a:ext cx="73660" cy="73660"/>
          </a:xfrm>
          <a:custGeom>
            <a:avLst/>
            <a:gdLst/>
            <a:ahLst/>
            <a:cxnLst/>
            <a:rect l="0" t="0" r="0" b="0"/>
            <a:pathLst>
              <a:path w="73660" h="73660">
                <a:moveTo>
                  <a:pt x="0" y="0"/>
                </a:moveTo>
                <a:lnTo>
                  <a:pt x="73152" y="0"/>
                </a:lnTo>
                <a:lnTo>
                  <a:pt x="73152" y="73152"/>
                </a:lnTo>
                <a:lnTo>
                  <a:pt x="0" y="73152"/>
                </a:lnTo>
                <a:lnTo>
                  <a:pt x="0" y="0"/>
                </a:lnTo>
                <a:close/>
              </a:path>
            </a:pathLst>
          </a:custGeom>
          <a:ln w="9144">
            <a:solidFill>
              <a:srgbClr val="BE4B48"/>
            </a:solidFill>
          </a:ln>
        </xdr:spPr>
      </xdr:sp>
      <xdr:sp macro="" textlink="">
        <xdr:nvSpPr>
          <xdr:cNvPr id="407" name="Shape 407"/>
          <xdr:cNvSpPr/>
        </xdr:nvSpPr>
        <xdr:spPr>
          <a:xfrm>
            <a:off x="5111496" y="1938527"/>
            <a:ext cx="243840" cy="0"/>
          </a:xfrm>
          <a:custGeom>
            <a:avLst/>
            <a:gdLst/>
            <a:ahLst/>
            <a:cxnLst/>
            <a:rect l="0" t="0" r="0" b="0"/>
            <a:pathLst>
              <a:path w="243840">
                <a:moveTo>
                  <a:pt x="0" y="0"/>
                </a:moveTo>
                <a:lnTo>
                  <a:pt x="243840" y="1"/>
                </a:lnTo>
              </a:path>
            </a:pathLst>
          </a:custGeom>
          <a:ln w="48768">
            <a:solidFill>
              <a:srgbClr val="98B954"/>
            </a:solidFill>
          </a:ln>
        </xdr:spPr>
      </xdr:sp>
      <xdr:sp macro="" textlink="">
        <xdr:nvSpPr>
          <xdr:cNvPr id="408" name="Shape 408"/>
          <xdr:cNvSpPr/>
        </xdr:nvSpPr>
        <xdr:spPr>
          <a:xfrm>
            <a:off x="5198364" y="1903476"/>
            <a:ext cx="73660" cy="73660"/>
          </a:xfrm>
          <a:custGeom>
            <a:avLst/>
            <a:gdLst/>
            <a:ahLst/>
            <a:cxnLst/>
            <a:rect l="0" t="0" r="0" b="0"/>
            <a:pathLst>
              <a:path w="73660" h="73660">
                <a:moveTo>
                  <a:pt x="36575" y="0"/>
                </a:moveTo>
                <a:lnTo>
                  <a:pt x="0" y="73151"/>
                </a:lnTo>
                <a:lnTo>
                  <a:pt x="73151" y="73151"/>
                </a:lnTo>
                <a:lnTo>
                  <a:pt x="36575" y="0"/>
                </a:lnTo>
              </a:path>
            </a:pathLst>
          </a:custGeom>
        </xdr:spPr>
      </xdr:sp>
      <xdr:pic>
        <xdr:nvPicPr>
          <xdr:cNvPr id="409" name="image19.png"/>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5198364" y="1903476"/>
            <a:ext cx="73151" cy="73151"/>
          </a:xfrm>
          <a:prstGeom prst="rect">
            <a:avLst/>
          </a:prstGeom>
        </xdr:spPr>
      </xdr:pic>
      <xdr:sp macro="" textlink="">
        <xdr:nvSpPr>
          <xdr:cNvPr id="410" name="Shape 410"/>
          <xdr:cNvSpPr/>
        </xdr:nvSpPr>
        <xdr:spPr>
          <a:xfrm>
            <a:off x="5198364" y="1903476"/>
            <a:ext cx="73660" cy="73660"/>
          </a:xfrm>
          <a:custGeom>
            <a:avLst/>
            <a:gdLst/>
            <a:ahLst/>
            <a:cxnLst/>
            <a:rect l="0" t="0" r="0" b="0"/>
            <a:pathLst>
              <a:path w="73660" h="73660">
                <a:moveTo>
                  <a:pt x="36576" y="0"/>
                </a:moveTo>
                <a:lnTo>
                  <a:pt x="73152" y="73152"/>
                </a:lnTo>
                <a:lnTo>
                  <a:pt x="0" y="73152"/>
                </a:lnTo>
                <a:lnTo>
                  <a:pt x="36576" y="0"/>
                </a:lnTo>
                <a:close/>
              </a:path>
            </a:pathLst>
          </a:custGeom>
          <a:ln w="9144">
            <a:solidFill>
              <a:srgbClr val="98B954"/>
            </a:solidFill>
          </a:ln>
        </xdr:spPr>
      </xdr:sp>
      <xdr:sp macro="" textlink="">
        <xdr:nvSpPr>
          <xdr:cNvPr id="411" name="Shape 411"/>
          <xdr:cNvSpPr/>
        </xdr:nvSpPr>
        <xdr:spPr>
          <a:xfrm>
            <a:off x="5111496" y="2191511"/>
            <a:ext cx="243840" cy="0"/>
          </a:xfrm>
          <a:custGeom>
            <a:avLst/>
            <a:gdLst/>
            <a:ahLst/>
            <a:cxnLst/>
            <a:rect l="0" t="0" r="0" b="0"/>
            <a:pathLst>
              <a:path w="243840">
                <a:moveTo>
                  <a:pt x="0" y="0"/>
                </a:moveTo>
                <a:lnTo>
                  <a:pt x="243840" y="1"/>
                </a:lnTo>
              </a:path>
            </a:pathLst>
          </a:custGeom>
          <a:ln w="48768">
            <a:solidFill>
              <a:srgbClr val="7D60A0"/>
            </a:solidFill>
          </a:ln>
        </xdr:spPr>
      </xdr:sp>
      <xdr:pic>
        <xdr:nvPicPr>
          <xdr:cNvPr id="412" name="image42.png"/>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5198364" y="2153411"/>
            <a:ext cx="76200" cy="76200"/>
          </a:xfrm>
          <a:prstGeom prst="rect">
            <a:avLst/>
          </a:prstGeom>
        </xdr:spPr>
      </xdr:pic>
      <xdr:sp macro="" textlink="">
        <xdr:nvSpPr>
          <xdr:cNvPr id="413" name="Shape 413"/>
          <xdr:cNvSpPr/>
        </xdr:nvSpPr>
        <xdr:spPr>
          <a:xfrm>
            <a:off x="-911352" y="-963475875"/>
            <a:ext cx="967740000" cy="967740000"/>
          </a:xfrm>
          <a:custGeom>
            <a:avLst/>
            <a:gdLst/>
            <a:ahLst/>
            <a:cxnLst/>
            <a:rect l="0" t="0" r="0" b="0"/>
            <a:pathLst>
              <a:path w="967740000" h="967740000">
                <a:moveTo>
                  <a:pt x="6185916" y="965705460"/>
                </a:moveTo>
                <a:lnTo>
                  <a:pt x="6109716" y="965629260"/>
                </a:lnTo>
              </a:path>
              <a:path w="967740000" h="967740000">
                <a:moveTo>
                  <a:pt x="6109716" y="965705460"/>
                </a:moveTo>
                <a:lnTo>
                  <a:pt x="6185916" y="965629260"/>
                </a:lnTo>
              </a:path>
            </a:pathLst>
          </a:custGeom>
          <a:ln w="9144">
            <a:solidFill>
              <a:srgbClr val="7D60A0"/>
            </a:solidFill>
          </a:ln>
        </xdr:spPr>
      </xdr:sp>
      <xdr:sp macro="" textlink="">
        <xdr:nvSpPr>
          <xdr:cNvPr id="414" name="Shape 414"/>
          <xdr:cNvSpPr/>
        </xdr:nvSpPr>
        <xdr:spPr>
          <a:xfrm>
            <a:off x="4572" y="4572"/>
            <a:ext cx="5941060" cy="3203575"/>
          </a:xfrm>
          <a:custGeom>
            <a:avLst/>
            <a:gdLst/>
            <a:ahLst/>
            <a:cxnLst/>
            <a:rect l="0" t="0" r="0" b="0"/>
            <a:pathLst>
              <a:path w="5941060" h="3203575">
                <a:moveTo>
                  <a:pt x="0" y="0"/>
                </a:moveTo>
                <a:lnTo>
                  <a:pt x="5940552" y="0"/>
                </a:lnTo>
                <a:lnTo>
                  <a:pt x="5940552" y="3203448"/>
                </a:lnTo>
                <a:lnTo>
                  <a:pt x="0" y="3203448"/>
                </a:lnTo>
                <a:lnTo>
                  <a:pt x="0" y="0"/>
                </a:lnTo>
                <a:close/>
              </a:path>
            </a:pathLst>
          </a:custGeom>
          <a:ln w="9144">
            <a:solidFill>
              <a:srgbClr val="868686"/>
            </a:solidFill>
          </a:ln>
        </xdr:spPr>
      </xdr:sp>
    </xdr:grpSp>
    <xdr:clientData/>
  </xdr:oneCellAnchor>
  <xdr:twoCellAnchor editAs="oneCell">
    <xdr:from>
      <xdr:col>8</xdr:col>
      <xdr:colOff>3316732</xdr:colOff>
      <xdr:row>256</xdr:row>
      <xdr:rowOff>2930654</xdr:rowOff>
    </xdr:from>
    <xdr:to>
      <xdr:col>8</xdr:col>
      <xdr:colOff>3352292</xdr:colOff>
      <xdr:row>256</xdr:row>
      <xdr:rowOff>2930654</xdr:rowOff>
    </xdr:to>
    <xdr:sp macro="" textlink="">
      <xdr:nvSpPr>
        <xdr:cNvPr id="415" name="Shape 415"/>
        <xdr:cNvSpPr/>
      </xdr:nvSpPr>
      <xdr:spPr>
        <a:xfrm>
          <a:off x="4135882" y="62338079"/>
          <a:ext cx="35560" cy="0"/>
        </a:xfrm>
        <a:custGeom>
          <a:avLst/>
          <a:gdLst/>
          <a:ahLst/>
          <a:cxnLst/>
          <a:rect l="0" t="0" r="0" b="0"/>
          <a:pathLst>
            <a:path w="35560">
              <a:moveTo>
                <a:pt x="0" y="0"/>
              </a:moveTo>
              <a:lnTo>
                <a:pt x="35052" y="0"/>
              </a:lnTo>
            </a:path>
          </a:pathLst>
        </a:custGeom>
        <a:ln w="9144">
          <a:solidFill>
            <a:srgbClr val="D9D9D9"/>
          </a:solidFill>
        </a:ln>
      </xdr:spPr>
    </xdr:sp>
    <xdr:clientData/>
  </xdr:twoCellAnchor>
  <xdr:twoCellAnchor editAs="oneCell">
    <xdr:from>
      <xdr:col>6</xdr:col>
      <xdr:colOff>71627</xdr:colOff>
      <xdr:row>256</xdr:row>
      <xdr:rowOff>999745</xdr:rowOff>
    </xdr:from>
    <xdr:to>
      <xdr:col>8</xdr:col>
      <xdr:colOff>3356482</xdr:colOff>
      <xdr:row>256</xdr:row>
      <xdr:rowOff>3417190</xdr:rowOff>
    </xdr:to>
    <xdr:grpSp>
      <xdr:nvGrpSpPr>
        <xdr:cNvPr id="416" name="Group 416"/>
        <xdr:cNvGrpSpPr/>
      </xdr:nvGrpSpPr>
      <xdr:grpSpPr>
        <a:xfrm>
          <a:off x="643127" y="60407170"/>
          <a:ext cx="3532505" cy="2417445"/>
          <a:chOff x="0" y="0"/>
          <a:chExt cx="3538854" cy="2417445"/>
        </a:xfrm>
      </xdr:grpSpPr>
      <xdr:sp macro="" textlink="">
        <xdr:nvSpPr>
          <xdr:cNvPr id="417" name="Shape 417"/>
          <xdr:cNvSpPr/>
        </xdr:nvSpPr>
        <xdr:spPr>
          <a:xfrm>
            <a:off x="-1554479" y="-2147483648"/>
            <a:ext cx="0" cy="0"/>
          </a:xfrm>
          <a:custGeom>
            <a:avLst/>
            <a:gdLst/>
            <a:ahLst/>
            <a:cxnLst/>
            <a:rect l="0" t="0" r="0" b="0"/>
            <a:pathLst>
              <a:path>
                <a:moveTo>
                  <a:pt x="4703064" y="-2147483648"/>
                </a:moveTo>
                <a:lnTo>
                  <a:pt x="4773168" y="-2147483648"/>
                </a:lnTo>
              </a:path>
              <a:path>
                <a:moveTo>
                  <a:pt x="4349496" y="-2147483648"/>
                </a:moveTo>
                <a:lnTo>
                  <a:pt x="4419600" y="-2147483648"/>
                </a:lnTo>
              </a:path>
              <a:path>
                <a:moveTo>
                  <a:pt x="3995928" y="-2147483648"/>
                </a:moveTo>
                <a:lnTo>
                  <a:pt x="4419600" y="-2147483648"/>
                </a:lnTo>
              </a:path>
              <a:path>
                <a:moveTo>
                  <a:pt x="3288791" y="-2147483648"/>
                </a:moveTo>
                <a:lnTo>
                  <a:pt x="4419600" y="-2147483648"/>
                </a:lnTo>
              </a:path>
              <a:path>
                <a:moveTo>
                  <a:pt x="3288791" y="-2147483648"/>
                </a:moveTo>
                <a:lnTo>
                  <a:pt x="4419600" y="-2147483648"/>
                </a:lnTo>
              </a:path>
              <a:path>
                <a:moveTo>
                  <a:pt x="1559052" y="-2147483648"/>
                </a:moveTo>
                <a:lnTo>
                  <a:pt x="5088636" y="-2147483648"/>
                </a:lnTo>
              </a:path>
            </a:pathLst>
          </a:custGeom>
          <a:ln w="9144">
            <a:solidFill>
              <a:srgbClr val="D9D9D9"/>
            </a:solidFill>
          </a:ln>
        </xdr:spPr>
      </xdr:sp>
      <xdr:sp macro="" textlink="">
        <xdr:nvSpPr>
          <xdr:cNvPr id="418" name="Shape 418"/>
          <xdr:cNvSpPr/>
        </xdr:nvSpPr>
        <xdr:spPr>
          <a:xfrm>
            <a:off x="2865120" y="3047"/>
            <a:ext cx="140335" cy="2407920"/>
          </a:xfrm>
          <a:custGeom>
            <a:avLst/>
            <a:gdLst/>
            <a:ahLst/>
            <a:cxnLst/>
            <a:rect l="0" t="0" r="0" b="0"/>
            <a:pathLst>
              <a:path w="140335" h="2407920">
                <a:moveTo>
                  <a:pt x="140208" y="0"/>
                </a:moveTo>
                <a:lnTo>
                  <a:pt x="0" y="0"/>
                </a:lnTo>
                <a:lnTo>
                  <a:pt x="0" y="2407920"/>
                </a:lnTo>
                <a:lnTo>
                  <a:pt x="140208" y="2407920"/>
                </a:lnTo>
                <a:lnTo>
                  <a:pt x="140208" y="0"/>
                </a:lnTo>
                <a:close/>
              </a:path>
            </a:pathLst>
          </a:custGeom>
          <a:solidFill>
            <a:srgbClr val="4F81BD"/>
          </a:solidFill>
        </xdr:spPr>
      </xdr:sp>
      <xdr:sp macro="" textlink="">
        <xdr:nvSpPr>
          <xdr:cNvPr id="419" name="Shape 419"/>
          <xdr:cNvSpPr/>
        </xdr:nvSpPr>
        <xdr:spPr>
          <a:xfrm>
            <a:off x="-2147483648" y="-2147483648"/>
            <a:ext cx="890320800" cy="0"/>
          </a:xfrm>
          <a:custGeom>
            <a:avLst/>
            <a:gdLst/>
            <a:ahLst/>
            <a:cxnLst/>
            <a:rect l="0" t="0" r="0" b="0"/>
            <a:pathLst>
              <a:path w="890320800">
                <a:moveTo>
                  <a:pt x="-2147483648" y="-2147483648"/>
                </a:moveTo>
                <a:lnTo>
                  <a:pt x="-2147483648" y="-2147483648"/>
                </a:lnTo>
              </a:path>
              <a:path w="890320800">
                <a:moveTo>
                  <a:pt x="-2147483648" y="-2147483648"/>
                </a:moveTo>
                <a:lnTo>
                  <a:pt x="-2147483648" y="-2147483648"/>
                </a:lnTo>
              </a:path>
            </a:pathLst>
          </a:custGeom>
          <a:ln w="9144">
            <a:solidFill>
              <a:srgbClr val="D9D9D9"/>
            </a:solidFill>
          </a:ln>
        </xdr:spPr>
      </xdr:sp>
      <xdr:sp macro="" textlink="">
        <xdr:nvSpPr>
          <xdr:cNvPr id="420" name="Shape 420"/>
          <xdr:cNvSpPr/>
        </xdr:nvSpPr>
        <xdr:spPr>
          <a:xfrm>
            <a:off x="393192" y="1328927"/>
            <a:ext cx="143510" cy="1082040"/>
          </a:xfrm>
          <a:custGeom>
            <a:avLst/>
            <a:gdLst/>
            <a:ahLst/>
            <a:cxnLst/>
            <a:rect l="0" t="0" r="0" b="0"/>
            <a:pathLst>
              <a:path w="143510" h="1082040">
                <a:moveTo>
                  <a:pt x="143255" y="0"/>
                </a:moveTo>
                <a:lnTo>
                  <a:pt x="0" y="0"/>
                </a:lnTo>
                <a:lnTo>
                  <a:pt x="0" y="1082039"/>
                </a:lnTo>
                <a:lnTo>
                  <a:pt x="143255" y="1082039"/>
                </a:lnTo>
                <a:lnTo>
                  <a:pt x="143255" y="0"/>
                </a:lnTo>
                <a:close/>
              </a:path>
            </a:pathLst>
          </a:custGeom>
          <a:solidFill>
            <a:srgbClr val="4F81BD"/>
          </a:solidFill>
        </xdr:spPr>
      </xdr:sp>
      <xdr:sp macro="" textlink="">
        <xdr:nvSpPr>
          <xdr:cNvPr id="421" name="Shape 421"/>
          <xdr:cNvSpPr/>
        </xdr:nvSpPr>
        <xdr:spPr>
          <a:xfrm>
            <a:off x="-1555213" y="-2147483648"/>
            <a:ext cx="0" cy="0"/>
          </a:xfrm>
          <a:custGeom>
            <a:avLst/>
            <a:gdLst/>
            <a:ahLst/>
            <a:cxnLst/>
            <a:rect l="0" t="0" r="0" b="0"/>
            <a:pathLst>
              <a:path>
                <a:moveTo>
                  <a:pt x="1559785" y="-2147483648"/>
                </a:moveTo>
                <a:lnTo>
                  <a:pt x="1594837" y="-2147483648"/>
                </a:lnTo>
              </a:path>
              <a:path>
                <a:moveTo>
                  <a:pt x="1559785" y="-2147483648"/>
                </a:moveTo>
                <a:lnTo>
                  <a:pt x="1594837" y="-2147483648"/>
                </a:lnTo>
              </a:path>
              <a:path>
                <a:moveTo>
                  <a:pt x="1559785" y="-2147483648"/>
                </a:moveTo>
                <a:lnTo>
                  <a:pt x="1738093" y="-2147483648"/>
                </a:lnTo>
              </a:path>
            </a:pathLst>
          </a:custGeom>
          <a:ln w="9144">
            <a:solidFill>
              <a:srgbClr val="D9D9D9"/>
            </a:solidFill>
          </a:ln>
        </xdr:spPr>
      </xdr:sp>
      <xdr:sp macro="" textlink="">
        <xdr:nvSpPr>
          <xdr:cNvPr id="422" name="Shape 422"/>
          <xdr:cNvSpPr/>
        </xdr:nvSpPr>
        <xdr:spPr>
          <a:xfrm>
            <a:off x="39624" y="966216"/>
            <a:ext cx="143510" cy="1445260"/>
          </a:xfrm>
          <a:custGeom>
            <a:avLst/>
            <a:gdLst/>
            <a:ahLst/>
            <a:cxnLst/>
            <a:rect l="0" t="0" r="0" b="0"/>
            <a:pathLst>
              <a:path w="143510" h="1445260">
                <a:moveTo>
                  <a:pt x="143256" y="0"/>
                </a:moveTo>
                <a:lnTo>
                  <a:pt x="0" y="0"/>
                </a:lnTo>
                <a:lnTo>
                  <a:pt x="0" y="1444752"/>
                </a:lnTo>
                <a:lnTo>
                  <a:pt x="143256" y="1444752"/>
                </a:lnTo>
                <a:lnTo>
                  <a:pt x="143256" y="0"/>
                </a:lnTo>
                <a:close/>
              </a:path>
            </a:pathLst>
          </a:custGeom>
          <a:solidFill>
            <a:srgbClr val="4F81BD"/>
          </a:solidFill>
        </xdr:spPr>
      </xdr:sp>
      <xdr:sp macro="" textlink="">
        <xdr:nvSpPr>
          <xdr:cNvPr id="423" name="Shape 423"/>
          <xdr:cNvSpPr/>
        </xdr:nvSpPr>
        <xdr:spPr>
          <a:xfrm>
            <a:off x="-1555213" y="-2147483648"/>
            <a:ext cx="0" cy="0"/>
          </a:xfrm>
          <a:custGeom>
            <a:avLst/>
            <a:gdLst/>
            <a:ahLst/>
            <a:cxnLst/>
            <a:rect l="0" t="0" r="0" b="0"/>
            <a:pathLst>
              <a:path>
                <a:moveTo>
                  <a:pt x="1878301" y="-2147483648"/>
                </a:moveTo>
                <a:lnTo>
                  <a:pt x="2442181" y="-2147483648"/>
                </a:lnTo>
              </a:path>
              <a:path>
                <a:moveTo>
                  <a:pt x="1878301" y="-2147483648"/>
                </a:moveTo>
                <a:lnTo>
                  <a:pt x="2795749" y="-2147483648"/>
                </a:lnTo>
              </a:path>
              <a:path>
                <a:moveTo>
                  <a:pt x="1559785" y="-2147483648"/>
                </a:moveTo>
                <a:lnTo>
                  <a:pt x="1738093" y="-2147483648"/>
                </a:lnTo>
              </a:path>
            </a:pathLst>
          </a:custGeom>
          <a:ln w="9144">
            <a:solidFill>
              <a:srgbClr val="D9D9D9"/>
            </a:solidFill>
          </a:ln>
        </xdr:spPr>
      </xdr:sp>
      <xdr:sp macro="" textlink="">
        <xdr:nvSpPr>
          <xdr:cNvPr id="424" name="Shape 424"/>
          <xdr:cNvSpPr/>
        </xdr:nvSpPr>
        <xdr:spPr>
          <a:xfrm>
            <a:off x="182880" y="304800"/>
            <a:ext cx="140335" cy="2106295"/>
          </a:xfrm>
          <a:custGeom>
            <a:avLst/>
            <a:gdLst/>
            <a:ahLst/>
            <a:cxnLst/>
            <a:rect l="0" t="0" r="0" b="0"/>
            <a:pathLst>
              <a:path w="140335" h="2106295">
                <a:moveTo>
                  <a:pt x="140207" y="0"/>
                </a:moveTo>
                <a:lnTo>
                  <a:pt x="0" y="0"/>
                </a:lnTo>
                <a:lnTo>
                  <a:pt x="0" y="2106168"/>
                </a:lnTo>
                <a:lnTo>
                  <a:pt x="140207" y="2106168"/>
                </a:lnTo>
                <a:lnTo>
                  <a:pt x="140207" y="0"/>
                </a:lnTo>
                <a:close/>
              </a:path>
            </a:pathLst>
          </a:custGeom>
          <a:solidFill>
            <a:srgbClr val="C0504D"/>
          </a:solidFill>
        </xdr:spPr>
      </xdr:sp>
      <xdr:sp macro="" textlink="">
        <xdr:nvSpPr>
          <xdr:cNvPr id="425" name="Shape 425"/>
          <xdr:cNvSpPr/>
        </xdr:nvSpPr>
        <xdr:spPr>
          <a:xfrm>
            <a:off x="676656" y="1930907"/>
            <a:ext cx="70485" cy="0"/>
          </a:xfrm>
          <a:custGeom>
            <a:avLst/>
            <a:gdLst/>
            <a:ahLst/>
            <a:cxnLst/>
            <a:rect l="0" t="0" r="0" b="0"/>
            <a:pathLst>
              <a:path w="70485">
                <a:moveTo>
                  <a:pt x="0" y="0"/>
                </a:moveTo>
                <a:lnTo>
                  <a:pt x="70103" y="0"/>
                </a:lnTo>
              </a:path>
            </a:pathLst>
          </a:custGeom>
          <a:ln w="9144">
            <a:solidFill>
              <a:srgbClr val="D9D9D9"/>
            </a:solidFill>
          </a:ln>
        </xdr:spPr>
      </xdr:sp>
      <xdr:sp macro="" textlink="">
        <xdr:nvSpPr>
          <xdr:cNvPr id="426" name="Shape 426"/>
          <xdr:cNvSpPr/>
        </xdr:nvSpPr>
        <xdr:spPr>
          <a:xfrm>
            <a:off x="746760" y="1810511"/>
            <a:ext cx="140335" cy="600710"/>
          </a:xfrm>
          <a:custGeom>
            <a:avLst/>
            <a:gdLst/>
            <a:ahLst/>
            <a:cxnLst/>
            <a:rect l="0" t="0" r="0" b="0"/>
            <a:pathLst>
              <a:path w="140335" h="600710">
                <a:moveTo>
                  <a:pt x="140208" y="0"/>
                </a:moveTo>
                <a:lnTo>
                  <a:pt x="0" y="0"/>
                </a:lnTo>
                <a:lnTo>
                  <a:pt x="0" y="600456"/>
                </a:lnTo>
                <a:lnTo>
                  <a:pt x="140208" y="600456"/>
                </a:lnTo>
                <a:lnTo>
                  <a:pt x="140208" y="0"/>
                </a:lnTo>
                <a:close/>
              </a:path>
            </a:pathLst>
          </a:custGeom>
          <a:solidFill>
            <a:srgbClr val="4F81BD"/>
          </a:solidFill>
        </xdr:spPr>
      </xdr:sp>
      <xdr:sp macro="" textlink="">
        <xdr:nvSpPr>
          <xdr:cNvPr id="427" name="Shape 427"/>
          <xdr:cNvSpPr/>
        </xdr:nvSpPr>
        <xdr:spPr>
          <a:xfrm>
            <a:off x="676656" y="1449323"/>
            <a:ext cx="210820" cy="0"/>
          </a:xfrm>
          <a:custGeom>
            <a:avLst/>
            <a:gdLst/>
            <a:ahLst/>
            <a:cxnLst/>
            <a:rect l="0" t="0" r="0" b="0"/>
            <a:pathLst>
              <a:path w="210820">
                <a:moveTo>
                  <a:pt x="0" y="0"/>
                </a:moveTo>
                <a:lnTo>
                  <a:pt x="210312" y="0"/>
                </a:lnTo>
              </a:path>
            </a:pathLst>
          </a:custGeom>
          <a:ln w="9144">
            <a:solidFill>
              <a:srgbClr val="D9D9D9"/>
            </a:solidFill>
          </a:ln>
        </xdr:spPr>
      </xdr:sp>
      <xdr:sp macro="" textlink="">
        <xdr:nvSpPr>
          <xdr:cNvPr id="428" name="Shape 428"/>
          <xdr:cNvSpPr/>
        </xdr:nvSpPr>
        <xdr:spPr>
          <a:xfrm>
            <a:off x="536448" y="1106424"/>
            <a:ext cx="140335" cy="1304925"/>
          </a:xfrm>
          <a:custGeom>
            <a:avLst/>
            <a:gdLst/>
            <a:ahLst/>
            <a:cxnLst/>
            <a:rect l="0" t="0" r="0" b="0"/>
            <a:pathLst>
              <a:path w="140335" h="1304925">
                <a:moveTo>
                  <a:pt x="140208" y="0"/>
                </a:moveTo>
                <a:lnTo>
                  <a:pt x="0" y="0"/>
                </a:lnTo>
                <a:lnTo>
                  <a:pt x="0" y="1304544"/>
                </a:lnTo>
                <a:lnTo>
                  <a:pt x="140208" y="1304544"/>
                </a:lnTo>
                <a:lnTo>
                  <a:pt x="140208" y="0"/>
                </a:lnTo>
                <a:close/>
              </a:path>
            </a:pathLst>
          </a:custGeom>
          <a:solidFill>
            <a:srgbClr val="C0504D"/>
          </a:solidFill>
        </xdr:spPr>
      </xdr:sp>
      <xdr:sp macro="" textlink="">
        <xdr:nvSpPr>
          <xdr:cNvPr id="429" name="Shape 429"/>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430" name="Shape 430"/>
          <xdr:cNvSpPr/>
        </xdr:nvSpPr>
        <xdr:spPr>
          <a:xfrm>
            <a:off x="886968" y="707136"/>
            <a:ext cx="143510" cy="1704339"/>
          </a:xfrm>
          <a:custGeom>
            <a:avLst/>
            <a:gdLst/>
            <a:ahLst/>
            <a:cxnLst/>
            <a:rect l="0" t="0" r="0" b="0"/>
            <a:pathLst>
              <a:path w="143510" h="1704339">
                <a:moveTo>
                  <a:pt x="143256" y="0"/>
                </a:moveTo>
                <a:lnTo>
                  <a:pt x="0" y="0"/>
                </a:lnTo>
                <a:lnTo>
                  <a:pt x="0" y="1703832"/>
                </a:lnTo>
                <a:lnTo>
                  <a:pt x="143256" y="1703832"/>
                </a:lnTo>
                <a:lnTo>
                  <a:pt x="143256" y="0"/>
                </a:lnTo>
                <a:close/>
              </a:path>
            </a:pathLst>
          </a:custGeom>
          <a:solidFill>
            <a:srgbClr val="C0504D"/>
          </a:solidFill>
        </xdr:spPr>
      </xdr:sp>
      <xdr:sp macro="" textlink="">
        <xdr:nvSpPr>
          <xdr:cNvPr id="431" name="Shape 431"/>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432" name="Shape 432"/>
          <xdr:cNvSpPr/>
        </xdr:nvSpPr>
        <xdr:spPr>
          <a:xfrm>
            <a:off x="1100328" y="484631"/>
            <a:ext cx="494030" cy="1926589"/>
          </a:xfrm>
          <a:custGeom>
            <a:avLst/>
            <a:gdLst/>
            <a:ahLst/>
            <a:cxnLst/>
            <a:rect l="0" t="0" r="0" b="0"/>
            <a:pathLst>
              <a:path w="494030" h="1926589">
                <a:moveTo>
                  <a:pt x="140208" y="1685544"/>
                </a:moveTo>
                <a:lnTo>
                  <a:pt x="0" y="1685544"/>
                </a:lnTo>
                <a:lnTo>
                  <a:pt x="0" y="1926336"/>
                </a:lnTo>
                <a:lnTo>
                  <a:pt x="140208" y="1926336"/>
                </a:lnTo>
                <a:lnTo>
                  <a:pt x="140208" y="1685544"/>
                </a:lnTo>
              </a:path>
              <a:path w="494030" h="1926589">
                <a:moveTo>
                  <a:pt x="493776" y="0"/>
                </a:moveTo>
                <a:lnTo>
                  <a:pt x="353568" y="0"/>
                </a:lnTo>
                <a:lnTo>
                  <a:pt x="353568" y="1926336"/>
                </a:lnTo>
                <a:lnTo>
                  <a:pt x="493776" y="1926336"/>
                </a:lnTo>
                <a:lnTo>
                  <a:pt x="493776" y="0"/>
                </a:lnTo>
              </a:path>
            </a:pathLst>
          </a:custGeom>
          <a:solidFill>
            <a:srgbClr val="4F81BD"/>
          </a:solidFill>
        </xdr:spPr>
      </xdr:sp>
      <xdr:sp macro="" textlink="">
        <xdr:nvSpPr>
          <xdr:cNvPr id="433" name="Shape 433"/>
          <xdr:cNvSpPr/>
        </xdr:nvSpPr>
        <xdr:spPr>
          <a:xfrm>
            <a:off x="1240536" y="304800"/>
            <a:ext cx="140335" cy="2106295"/>
          </a:xfrm>
          <a:custGeom>
            <a:avLst/>
            <a:gdLst/>
            <a:ahLst/>
            <a:cxnLst/>
            <a:rect l="0" t="0" r="0" b="0"/>
            <a:pathLst>
              <a:path w="140335" h="2106295">
                <a:moveTo>
                  <a:pt x="140207" y="0"/>
                </a:moveTo>
                <a:lnTo>
                  <a:pt x="0" y="0"/>
                </a:lnTo>
                <a:lnTo>
                  <a:pt x="0" y="2106168"/>
                </a:lnTo>
                <a:lnTo>
                  <a:pt x="140207" y="2106168"/>
                </a:lnTo>
                <a:lnTo>
                  <a:pt x="140207" y="0"/>
                </a:lnTo>
                <a:close/>
              </a:path>
            </a:pathLst>
          </a:custGeom>
          <a:solidFill>
            <a:srgbClr val="C0504D"/>
          </a:solidFill>
        </xdr:spPr>
      </xdr:sp>
      <xdr:sp macro="" textlink="">
        <xdr:nvSpPr>
          <xdr:cNvPr id="434" name="Shape 434"/>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435" name="Shape 435"/>
          <xdr:cNvSpPr/>
        </xdr:nvSpPr>
        <xdr:spPr>
          <a:xfrm>
            <a:off x="3005327" y="405384"/>
            <a:ext cx="143510" cy="2005964"/>
          </a:xfrm>
          <a:custGeom>
            <a:avLst/>
            <a:gdLst/>
            <a:ahLst/>
            <a:cxnLst/>
            <a:rect l="0" t="0" r="0" b="0"/>
            <a:pathLst>
              <a:path w="143510" h="2005964">
                <a:moveTo>
                  <a:pt x="143255" y="0"/>
                </a:moveTo>
                <a:lnTo>
                  <a:pt x="0" y="0"/>
                </a:lnTo>
                <a:lnTo>
                  <a:pt x="0" y="2005584"/>
                </a:lnTo>
                <a:lnTo>
                  <a:pt x="143255" y="2005584"/>
                </a:lnTo>
                <a:lnTo>
                  <a:pt x="143255" y="0"/>
                </a:lnTo>
                <a:close/>
              </a:path>
            </a:pathLst>
          </a:custGeom>
          <a:solidFill>
            <a:srgbClr val="C0504D"/>
          </a:solidFill>
        </xdr:spPr>
      </xdr:sp>
      <xdr:sp macro="" textlink="">
        <xdr:nvSpPr>
          <xdr:cNvPr id="436" name="Shape 436"/>
          <xdr:cNvSpPr/>
        </xdr:nvSpPr>
        <xdr:spPr>
          <a:xfrm>
            <a:off x="-2147483648" y="-2147483648"/>
            <a:ext cx="0" cy="0"/>
          </a:xfrm>
          <a:custGeom>
            <a:avLst/>
            <a:gdLst/>
            <a:ahLst/>
            <a:cxnLst/>
            <a:rect l="0" t="0" r="0" b="0"/>
            <a:pathLst>
              <a:path>
                <a:moveTo>
                  <a:pt x="-2147483648" y="-2147483648"/>
                </a:moveTo>
                <a:lnTo>
                  <a:pt x="-2147483648" y="-2147483648"/>
                </a:lnTo>
              </a:path>
              <a:path>
                <a:moveTo>
                  <a:pt x="-2147483648" y="-2147483648"/>
                </a:moveTo>
                <a:lnTo>
                  <a:pt x="-2147483648" y="-2147483648"/>
                </a:lnTo>
              </a:path>
            </a:pathLst>
          </a:custGeom>
          <a:ln w="9144">
            <a:solidFill>
              <a:srgbClr val="D9D9D9"/>
            </a:solidFill>
          </a:ln>
        </xdr:spPr>
      </xdr:sp>
      <xdr:sp macro="" textlink="">
        <xdr:nvSpPr>
          <xdr:cNvPr id="437" name="Shape 437"/>
          <xdr:cNvSpPr/>
        </xdr:nvSpPr>
        <xdr:spPr>
          <a:xfrm>
            <a:off x="1804416" y="1447800"/>
            <a:ext cx="143510" cy="963294"/>
          </a:xfrm>
          <a:custGeom>
            <a:avLst/>
            <a:gdLst/>
            <a:ahLst/>
            <a:cxnLst/>
            <a:rect l="0" t="0" r="0" b="0"/>
            <a:pathLst>
              <a:path w="143510" h="963294">
                <a:moveTo>
                  <a:pt x="143255" y="0"/>
                </a:moveTo>
                <a:lnTo>
                  <a:pt x="0" y="0"/>
                </a:lnTo>
                <a:lnTo>
                  <a:pt x="0" y="963168"/>
                </a:lnTo>
                <a:lnTo>
                  <a:pt x="143255" y="963168"/>
                </a:lnTo>
                <a:lnTo>
                  <a:pt x="143255" y="0"/>
                </a:lnTo>
                <a:close/>
              </a:path>
            </a:pathLst>
          </a:custGeom>
          <a:solidFill>
            <a:srgbClr val="4F81BD"/>
          </a:solidFill>
        </xdr:spPr>
      </xdr:sp>
      <xdr:sp macro="" textlink="">
        <xdr:nvSpPr>
          <xdr:cNvPr id="438" name="Shape 438"/>
          <xdr:cNvSpPr/>
        </xdr:nvSpPr>
        <xdr:spPr>
          <a:xfrm>
            <a:off x="4572" y="2412492"/>
            <a:ext cx="3529965" cy="0"/>
          </a:xfrm>
          <a:custGeom>
            <a:avLst/>
            <a:gdLst/>
            <a:ahLst/>
            <a:cxnLst/>
            <a:rect l="0" t="0" r="0" b="0"/>
            <a:pathLst>
              <a:path w="3529965">
                <a:moveTo>
                  <a:pt x="0" y="0"/>
                </a:moveTo>
                <a:lnTo>
                  <a:pt x="3529584" y="1"/>
                </a:lnTo>
              </a:path>
            </a:pathLst>
          </a:custGeom>
          <a:ln w="9144">
            <a:solidFill>
              <a:srgbClr val="D9D9D9"/>
            </a:solidFill>
          </a:ln>
        </xdr:spPr>
      </xdr:sp>
    </xdr:grpSp>
    <xdr:clientData/>
  </xdr:twoCellAnchor>
  <xdr:twoCellAnchor editAs="oneCell">
    <xdr:from>
      <xdr:col>8</xdr:col>
      <xdr:colOff>3316732</xdr:colOff>
      <xdr:row>256</xdr:row>
      <xdr:rowOff>2449065</xdr:rowOff>
    </xdr:from>
    <xdr:to>
      <xdr:col>8</xdr:col>
      <xdr:colOff>3352292</xdr:colOff>
      <xdr:row>256</xdr:row>
      <xdr:rowOff>2449065</xdr:rowOff>
    </xdr:to>
    <xdr:sp macro="" textlink="">
      <xdr:nvSpPr>
        <xdr:cNvPr id="439" name="Shape 439"/>
        <xdr:cNvSpPr/>
      </xdr:nvSpPr>
      <xdr:spPr>
        <a:xfrm>
          <a:off x="4135882" y="61856490"/>
          <a:ext cx="35560" cy="0"/>
        </a:xfrm>
        <a:custGeom>
          <a:avLst/>
          <a:gdLst/>
          <a:ahLst/>
          <a:cxnLst/>
          <a:rect l="0" t="0" r="0" b="0"/>
          <a:pathLst>
            <a:path w="35560">
              <a:moveTo>
                <a:pt x="0" y="0"/>
              </a:moveTo>
              <a:lnTo>
                <a:pt x="35052" y="0"/>
              </a:lnTo>
            </a:path>
          </a:pathLst>
        </a:custGeom>
        <a:ln w="9144">
          <a:solidFill>
            <a:srgbClr val="D9D9D9"/>
          </a:solidFill>
        </a:ln>
      </xdr:spPr>
    </xdr:sp>
    <xdr:clientData/>
  </xdr:twoCellAnchor>
  <xdr:twoCellAnchor editAs="oneCell">
    <xdr:from>
      <xdr:col>8</xdr:col>
      <xdr:colOff>3316732</xdr:colOff>
      <xdr:row>256</xdr:row>
      <xdr:rowOff>1967482</xdr:rowOff>
    </xdr:from>
    <xdr:to>
      <xdr:col>8</xdr:col>
      <xdr:colOff>3352292</xdr:colOff>
      <xdr:row>256</xdr:row>
      <xdr:rowOff>1967482</xdr:rowOff>
    </xdr:to>
    <xdr:sp macro="" textlink="">
      <xdr:nvSpPr>
        <xdr:cNvPr id="440" name="Shape 440"/>
        <xdr:cNvSpPr/>
      </xdr:nvSpPr>
      <xdr:spPr>
        <a:xfrm>
          <a:off x="4135882" y="61374907"/>
          <a:ext cx="35560" cy="0"/>
        </a:xfrm>
        <a:custGeom>
          <a:avLst/>
          <a:gdLst/>
          <a:ahLst/>
          <a:cxnLst/>
          <a:rect l="0" t="0" r="0" b="0"/>
          <a:pathLst>
            <a:path w="35560">
              <a:moveTo>
                <a:pt x="0" y="0"/>
              </a:moveTo>
              <a:lnTo>
                <a:pt x="35052" y="0"/>
              </a:lnTo>
            </a:path>
          </a:pathLst>
        </a:custGeom>
        <a:ln w="9144">
          <a:solidFill>
            <a:srgbClr val="D9D9D9"/>
          </a:solidFill>
        </a:ln>
      </xdr:spPr>
    </xdr:sp>
    <xdr:clientData/>
  </xdr:twoCellAnchor>
  <xdr:twoCellAnchor editAs="oneCell">
    <xdr:from>
      <xdr:col>6</xdr:col>
      <xdr:colOff>76200</xdr:colOff>
      <xdr:row>256</xdr:row>
      <xdr:rowOff>522733</xdr:rowOff>
    </xdr:from>
    <xdr:to>
      <xdr:col>8</xdr:col>
      <xdr:colOff>3352165</xdr:colOff>
      <xdr:row>256</xdr:row>
      <xdr:rowOff>522733</xdr:rowOff>
    </xdr:to>
    <xdr:sp macro="" textlink="">
      <xdr:nvSpPr>
        <xdr:cNvPr id="441" name="Shape 441"/>
        <xdr:cNvSpPr/>
      </xdr:nvSpPr>
      <xdr:spPr>
        <a:xfrm>
          <a:off x="647700" y="59930158"/>
          <a:ext cx="3523615" cy="0"/>
        </a:xfrm>
        <a:custGeom>
          <a:avLst/>
          <a:gdLst/>
          <a:ahLst/>
          <a:cxnLst/>
          <a:rect l="0" t="0" r="0" b="0"/>
          <a:pathLst>
            <a:path w="3529965">
              <a:moveTo>
                <a:pt x="0" y="0"/>
              </a:moveTo>
              <a:lnTo>
                <a:pt x="3529584" y="0"/>
              </a:lnTo>
            </a:path>
          </a:pathLst>
        </a:custGeom>
        <a:ln w="9144">
          <a:solidFill>
            <a:srgbClr val="D9D9D9"/>
          </a:solidFill>
        </a:ln>
      </xdr:spPr>
    </xdr:sp>
    <xdr:clientData/>
  </xdr:twoCellAnchor>
  <xdr:twoCellAnchor editAs="oneCell">
    <xdr:from>
      <xdr:col>8</xdr:col>
      <xdr:colOff>3618484</xdr:colOff>
      <xdr:row>256</xdr:row>
      <xdr:rowOff>1883661</xdr:rowOff>
    </xdr:from>
    <xdr:to>
      <xdr:col>8</xdr:col>
      <xdr:colOff>3618484</xdr:colOff>
      <xdr:row>256</xdr:row>
      <xdr:rowOff>1947796</xdr:rowOff>
    </xdr:to>
    <xdr:sp macro="" textlink="">
      <xdr:nvSpPr>
        <xdr:cNvPr id="442" name="Shape 442"/>
        <xdr:cNvSpPr/>
      </xdr:nvSpPr>
      <xdr:spPr>
        <a:xfrm>
          <a:off x="4437634" y="61291086"/>
          <a:ext cx="0" cy="64135"/>
        </a:xfrm>
        <a:custGeom>
          <a:avLst/>
          <a:gdLst/>
          <a:ahLst/>
          <a:cxnLst/>
          <a:rect l="0" t="0" r="0" b="0"/>
          <a:pathLst>
            <a:path h="64135">
              <a:moveTo>
                <a:pt x="0" y="0"/>
              </a:moveTo>
              <a:lnTo>
                <a:pt x="0" y="64008"/>
              </a:lnTo>
            </a:path>
          </a:pathLst>
        </a:custGeom>
        <a:ln w="60960">
          <a:solidFill>
            <a:srgbClr val="4F81BD"/>
          </a:solidFill>
        </a:ln>
      </xdr:spPr>
    </xdr:sp>
    <xdr:clientData/>
  </xdr:twoCellAnchor>
  <xdr:twoCellAnchor editAs="oneCell">
    <xdr:from>
      <xdr:col>8</xdr:col>
      <xdr:colOff>3618484</xdr:colOff>
      <xdr:row>256</xdr:row>
      <xdr:rowOff>2121407</xdr:rowOff>
    </xdr:from>
    <xdr:to>
      <xdr:col>8</xdr:col>
      <xdr:colOff>3618484</xdr:colOff>
      <xdr:row>256</xdr:row>
      <xdr:rowOff>2182367</xdr:rowOff>
    </xdr:to>
    <xdr:sp macro="" textlink="">
      <xdr:nvSpPr>
        <xdr:cNvPr id="443" name="Shape 443"/>
        <xdr:cNvSpPr/>
      </xdr:nvSpPr>
      <xdr:spPr>
        <a:xfrm>
          <a:off x="4437634" y="61528832"/>
          <a:ext cx="0" cy="60960"/>
        </a:xfrm>
        <a:custGeom>
          <a:avLst/>
          <a:gdLst/>
          <a:ahLst/>
          <a:cxnLst/>
          <a:rect l="0" t="0" r="0" b="0"/>
          <a:pathLst>
            <a:path h="60960">
              <a:moveTo>
                <a:pt x="0" y="0"/>
              </a:moveTo>
              <a:lnTo>
                <a:pt x="0" y="60960"/>
              </a:lnTo>
            </a:path>
          </a:pathLst>
        </a:custGeom>
        <a:ln w="60960">
          <a:solidFill>
            <a:srgbClr val="C0504D"/>
          </a:solid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I3"/>
  <sheetViews>
    <sheetView showRuler="0" workbookViewId="0">
      <selection activeCell="I3" sqref="I3"/>
    </sheetView>
  </sheetViews>
  <sheetFormatPr defaultColWidth="11.42578125" defaultRowHeight="15" x14ac:dyDescent="0.25"/>
  <sheetData>
    <row r="3" spans="9:9" x14ac:dyDescent="0.25">
      <c r="I3" s="5" t="s">
        <v>25</v>
      </c>
    </row>
  </sheetData>
  <pageMargins left="0.75" right="0.75" top="1" bottom="1" header="0.5" footer="0.5"/>
  <pageSetup paperSize="0" orientation="portrait" horizontalDpi="4294967292" verticalDpi="4294967292"/>
  <drawing r:id="rId1"/>
  <legacyDrawing r:id="rId2"/>
  <oleObjects>
    <mc:AlternateContent xmlns:mc="http://schemas.openxmlformats.org/markup-compatibility/2006">
      <mc:Choice Requires="x14">
        <oleObject progId="Document" shapeId="6145" r:id="rId3">
          <objectPr defaultSize="0" r:id="rId4">
            <anchor moveWithCells="1">
              <from>
                <xdr:col>0</xdr:col>
                <xdr:colOff>0</xdr:colOff>
                <xdr:row>0</xdr:row>
                <xdr:rowOff>0</xdr:rowOff>
              </from>
              <to>
                <xdr:col>7</xdr:col>
                <xdr:colOff>228600</xdr:colOff>
                <xdr:row>44</xdr:row>
                <xdr:rowOff>85725</xdr:rowOff>
              </to>
            </anchor>
          </objectPr>
        </oleObject>
      </mc:Choice>
      <mc:Fallback>
        <oleObject progId="Document" shapeId="6145"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zoomScaleSheetLayoutView="100" workbookViewId="0">
      <selection activeCell="C25" sqref="C25:G30"/>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17</v>
      </c>
      <c r="E4" s="41"/>
      <c r="F4" s="41"/>
      <c r="G4" s="41"/>
      <c r="H4" s="11"/>
      <c r="I4" s="11"/>
      <c r="J4" s="11"/>
      <c r="K4" s="11"/>
      <c r="L4" s="11"/>
      <c r="M4" s="11"/>
    </row>
    <row r="5" spans="1:13" x14ac:dyDescent="0.25">
      <c r="A5" s="39" t="s">
        <v>3</v>
      </c>
      <c r="B5" s="39"/>
      <c r="C5" s="39"/>
      <c r="D5" s="42" t="s">
        <v>22</v>
      </c>
      <c r="E5" s="41"/>
      <c r="F5" s="41"/>
      <c r="G5" s="41"/>
      <c r="H5" s="11"/>
      <c r="I5" s="11"/>
      <c r="J5" s="11"/>
      <c r="K5" s="11"/>
      <c r="L5" s="11"/>
      <c r="M5" s="11"/>
    </row>
    <row r="6" spans="1:13" x14ac:dyDescent="0.25">
      <c r="A6" s="39" t="s">
        <v>4</v>
      </c>
      <c r="B6" s="39"/>
      <c r="C6" s="39"/>
      <c r="D6" s="39"/>
      <c r="E6" s="39"/>
      <c r="F6" s="41" t="s">
        <v>18</v>
      </c>
      <c r="G6" s="41"/>
      <c r="H6" s="11"/>
      <c r="I6" s="11"/>
      <c r="J6" s="9"/>
      <c r="K6" s="9"/>
      <c r="L6" s="9"/>
      <c r="M6" s="9"/>
    </row>
    <row r="7" spans="1:13" ht="21" customHeight="1" x14ac:dyDescent="0.25">
      <c r="A7" s="43" t="s">
        <v>15</v>
      </c>
      <c r="B7" s="44"/>
      <c r="C7" s="44"/>
      <c r="D7" s="44"/>
      <c r="E7" s="44"/>
      <c r="F7" s="44"/>
      <c r="G7" s="44"/>
      <c r="I7" s="3"/>
    </row>
    <row r="8" spans="1:13" x14ac:dyDescent="0.25">
      <c r="A8" s="36" t="s">
        <v>19</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row>
    <row r="13" spans="1:13" x14ac:dyDescent="0.25">
      <c r="A13" s="36"/>
      <c r="B13" s="36"/>
      <c r="C13" s="36"/>
      <c r="D13" s="36"/>
      <c r="E13" s="36"/>
      <c r="F13" s="36"/>
      <c r="G13" s="36"/>
    </row>
    <row r="14" spans="1:13" ht="18.75" x14ac:dyDescent="0.3">
      <c r="A14" s="48" t="s">
        <v>12</v>
      </c>
      <c r="B14" s="48"/>
      <c r="C14" s="48"/>
      <c r="D14" s="48"/>
      <c r="E14" s="48"/>
      <c r="F14" s="48"/>
      <c r="G14" s="48"/>
    </row>
    <row r="15" spans="1:13" ht="15" customHeight="1" x14ac:dyDescent="0.25">
      <c r="A15" s="49" t="s">
        <v>5</v>
      </c>
      <c r="B15" s="50"/>
      <c r="C15" s="49" t="s">
        <v>6</v>
      </c>
      <c r="D15" s="50"/>
      <c r="E15" s="49" t="s">
        <v>7</v>
      </c>
      <c r="F15" s="50"/>
      <c r="G15" s="53" t="s">
        <v>8</v>
      </c>
    </row>
    <row r="16" spans="1:13" ht="30.75" customHeight="1" x14ac:dyDescent="0.25">
      <c r="A16" s="51"/>
      <c r="B16" s="52"/>
      <c r="C16" s="51"/>
      <c r="D16" s="52"/>
      <c r="E16" s="51"/>
      <c r="F16" s="52"/>
      <c r="G16" s="54"/>
    </row>
    <row r="17" spans="1:8" x14ac:dyDescent="0.25">
      <c r="A17" s="55"/>
      <c r="B17" s="56"/>
      <c r="C17" s="55">
        <f>CEILING(0.57*25,1)</f>
        <v>15</v>
      </c>
      <c r="D17" s="56"/>
      <c r="E17" s="55">
        <f>25-C17</f>
        <v>10</v>
      </c>
      <c r="F17" s="56"/>
      <c r="G17" s="6">
        <f>SUM(A17:F17)</f>
        <v>25</v>
      </c>
    </row>
    <row r="18" spans="1:8" x14ac:dyDescent="0.25">
      <c r="A18" s="57">
        <f>A17/G17</f>
        <v>0</v>
      </c>
      <c r="B18" s="58"/>
      <c r="C18" s="57">
        <f>C17/G17</f>
        <v>0.6</v>
      </c>
      <c r="D18" s="58"/>
      <c r="E18" s="57">
        <f>E17/G17</f>
        <v>0.4</v>
      </c>
      <c r="F18" s="58"/>
      <c r="G18" s="7">
        <f>SUM(A18:F18)</f>
        <v>1</v>
      </c>
      <c r="H18" s="15"/>
    </row>
    <row r="19" spans="1:8" x14ac:dyDescent="0.25">
      <c r="A19" s="59"/>
      <c r="B19" s="60"/>
      <c r="C19" s="60"/>
      <c r="D19" s="60"/>
      <c r="E19" s="60"/>
      <c r="F19" s="60"/>
      <c r="G19" s="61"/>
    </row>
    <row r="20" spans="1:8" x14ac:dyDescent="0.25">
      <c r="A20" s="45" t="s">
        <v>9</v>
      </c>
      <c r="B20" s="46"/>
      <c r="C20" s="46"/>
      <c r="D20" s="46"/>
      <c r="E20" s="46"/>
      <c r="F20" s="47"/>
      <c r="G20" s="16">
        <f>A17+C17</f>
        <v>15</v>
      </c>
    </row>
    <row r="21" spans="1:8" x14ac:dyDescent="0.25">
      <c r="A21" s="45" t="s">
        <v>10</v>
      </c>
      <c r="B21" s="46"/>
      <c r="C21" s="46"/>
      <c r="D21" s="46"/>
      <c r="E21" s="46"/>
      <c r="F21" s="47"/>
      <c r="G21" s="7">
        <f>G20/G17</f>
        <v>0.6</v>
      </c>
    </row>
    <row r="22" spans="1:8" x14ac:dyDescent="0.25">
      <c r="A22" s="64"/>
      <c r="B22" s="64"/>
      <c r="C22" s="64"/>
      <c r="D22" s="64"/>
      <c r="E22" s="64"/>
      <c r="F22" s="64"/>
      <c r="G22" s="64"/>
    </row>
    <row r="23" spans="1:8" ht="15" customHeight="1" x14ac:dyDescent="0.25">
      <c r="A23" s="65" t="s">
        <v>11</v>
      </c>
      <c r="B23" s="65"/>
      <c r="C23" s="65"/>
      <c r="D23" s="65"/>
      <c r="E23" s="65"/>
      <c r="F23" s="65"/>
      <c r="G23" s="65"/>
    </row>
    <row r="24" spans="1:8" ht="15" customHeight="1" x14ac:dyDescent="0.25">
      <c r="A24" s="65"/>
      <c r="B24" s="65"/>
      <c r="C24" s="65"/>
      <c r="D24" s="65"/>
      <c r="E24" s="65"/>
      <c r="F24" s="65"/>
      <c r="G24" s="65"/>
    </row>
    <row r="25" spans="1:8" ht="30" customHeight="1" x14ac:dyDescent="0.25">
      <c r="A25" s="62" t="s">
        <v>13</v>
      </c>
      <c r="B25" s="62"/>
      <c r="C25" s="36" t="s">
        <v>23</v>
      </c>
      <c r="D25" s="36"/>
      <c r="E25" s="36"/>
      <c r="F25" s="36"/>
      <c r="G25" s="36"/>
    </row>
    <row r="26" spans="1:8" x14ac:dyDescent="0.25">
      <c r="A26" s="63"/>
      <c r="B26" s="63"/>
      <c r="C26" s="36"/>
      <c r="D26" s="36"/>
      <c r="E26" s="36"/>
      <c r="F26" s="36"/>
      <c r="G26" s="36"/>
    </row>
    <row r="27" spans="1:8" x14ac:dyDescent="0.25">
      <c r="A27" s="63"/>
      <c r="B27" s="63"/>
      <c r="C27" s="36"/>
      <c r="D27" s="36"/>
      <c r="E27" s="36"/>
      <c r="F27" s="36"/>
      <c r="G27" s="36"/>
    </row>
    <row r="28" spans="1:8" x14ac:dyDescent="0.25">
      <c r="A28" s="63"/>
      <c r="B28" s="63"/>
      <c r="C28" s="36"/>
      <c r="D28" s="36"/>
      <c r="E28" s="36"/>
      <c r="F28" s="36"/>
      <c r="G28" s="36"/>
    </row>
    <row r="29" spans="1:8" x14ac:dyDescent="0.25">
      <c r="A29" s="63"/>
      <c r="B29" s="63"/>
      <c r="C29" s="36"/>
      <c r="D29" s="36"/>
      <c r="E29" s="36"/>
      <c r="F29" s="36"/>
      <c r="G29" s="36"/>
    </row>
    <row r="30" spans="1:8" x14ac:dyDescent="0.25">
      <c r="A30" s="63"/>
      <c r="B30" s="63"/>
      <c r="C30" s="36"/>
      <c r="D30" s="36"/>
      <c r="E30" s="36"/>
      <c r="F30" s="36"/>
      <c r="G30" s="36"/>
    </row>
    <row r="31" spans="1:8" x14ac:dyDescent="0.25">
      <c r="A31" s="66"/>
      <c r="B31" s="66"/>
      <c r="C31" s="66"/>
      <c r="D31" s="66"/>
      <c r="E31" s="66"/>
      <c r="F31" s="66"/>
      <c r="G31" s="66"/>
    </row>
    <row r="32" spans="1:8" ht="16.5" customHeight="1" x14ac:dyDescent="0.25">
      <c r="A32" s="62" t="s">
        <v>14</v>
      </c>
      <c r="B32" s="62"/>
      <c r="C32" s="36" t="s">
        <v>24</v>
      </c>
      <c r="D32" s="36"/>
      <c r="E32" s="36"/>
      <c r="F32" s="36"/>
      <c r="G32" s="36"/>
    </row>
    <row r="33" spans="1:7" ht="15" customHeight="1" x14ac:dyDescent="0.25">
      <c r="A33" s="62"/>
      <c r="B33" s="62"/>
      <c r="C33" s="36"/>
      <c r="D33" s="36"/>
      <c r="E33" s="36"/>
      <c r="F33" s="36"/>
      <c r="G33" s="36"/>
    </row>
    <row r="34" spans="1:7" x14ac:dyDescent="0.25">
      <c r="A34" s="63"/>
      <c r="B34" s="63"/>
      <c r="C34" s="36"/>
      <c r="D34" s="36"/>
      <c r="E34" s="36"/>
      <c r="F34" s="36"/>
      <c r="G34" s="36"/>
    </row>
    <row r="35" spans="1:7" x14ac:dyDescent="0.25">
      <c r="A35" s="63"/>
      <c r="B35" s="63"/>
      <c r="C35" s="36"/>
      <c r="D35" s="36"/>
      <c r="E35" s="36"/>
      <c r="F35" s="36"/>
      <c r="G35" s="36"/>
    </row>
    <row r="36" spans="1:7" x14ac:dyDescent="0.25">
      <c r="A36" s="63"/>
      <c r="B36" s="63"/>
      <c r="C36" s="36"/>
      <c r="D36" s="36"/>
      <c r="E36" s="36"/>
      <c r="F36" s="36"/>
      <c r="G36" s="36"/>
    </row>
    <row r="37" spans="1:7" x14ac:dyDescent="0.25">
      <c r="A37" s="63"/>
      <c r="B37" s="63"/>
      <c r="C37" s="36"/>
      <c r="D37" s="36"/>
      <c r="E37" s="36"/>
      <c r="F37" s="36"/>
      <c r="G37" s="36"/>
    </row>
    <row r="38" spans="1:7" x14ac:dyDescent="0.25">
      <c r="A38" s="63"/>
      <c r="B38" s="63"/>
      <c r="C38" s="36"/>
      <c r="D38" s="36"/>
      <c r="E38" s="36"/>
      <c r="F38" s="36"/>
      <c r="G38" s="36"/>
    </row>
    <row r="39" spans="1:7" x14ac:dyDescent="0.25">
      <c r="A39" s="63"/>
      <c r="B39" s="63"/>
      <c r="C39" s="36"/>
      <c r="D39" s="36"/>
      <c r="E39" s="36"/>
      <c r="F39" s="36"/>
      <c r="G39" s="36"/>
    </row>
    <row r="40" spans="1:7" x14ac:dyDescent="0.25">
      <c r="A40" s="63"/>
      <c r="B40" s="63"/>
      <c r="C40" s="36"/>
      <c r="D40" s="36"/>
      <c r="E40" s="36"/>
      <c r="F40" s="36"/>
      <c r="G40" s="36"/>
    </row>
    <row r="41" spans="1:7" x14ac:dyDescent="0.25">
      <c r="A41" s="63"/>
      <c r="B41" s="63"/>
      <c r="C41" s="36"/>
      <c r="D41" s="36"/>
      <c r="E41" s="36"/>
      <c r="F41" s="36"/>
      <c r="G41" s="36"/>
    </row>
    <row r="42" spans="1:7" x14ac:dyDescent="0.25">
      <c r="A42" s="63"/>
      <c r="B42" s="63"/>
      <c r="C42" s="36"/>
      <c r="D42" s="36"/>
      <c r="E42" s="36"/>
      <c r="F42" s="36"/>
      <c r="G42" s="36"/>
    </row>
    <row r="43" spans="1:7" x14ac:dyDescent="0.25">
      <c r="A43" s="63"/>
      <c r="B43" s="63"/>
      <c r="C43" s="36"/>
      <c r="D43" s="36"/>
      <c r="E43" s="36"/>
      <c r="F43" s="36"/>
      <c r="G43" s="36"/>
    </row>
    <row r="44" spans="1:7" x14ac:dyDescent="0.25">
      <c r="A44" s="63"/>
      <c r="B44" s="63"/>
      <c r="C44" s="36"/>
      <c r="D44" s="36"/>
      <c r="E44" s="36"/>
      <c r="F44" s="36"/>
      <c r="G44" s="36"/>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Ruler="0" zoomScaleSheetLayoutView="100"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26</v>
      </c>
      <c r="E4" s="41"/>
      <c r="F4" s="41"/>
      <c r="G4" s="41"/>
      <c r="H4" s="11"/>
      <c r="I4" s="11"/>
      <c r="J4" s="11"/>
      <c r="K4" s="11"/>
      <c r="L4" s="11"/>
      <c r="M4" s="11"/>
    </row>
    <row r="5" spans="1:13" x14ac:dyDescent="0.25">
      <c r="A5" s="39" t="s">
        <v>3</v>
      </c>
      <c r="B5" s="39"/>
      <c r="C5" s="39"/>
      <c r="D5" s="42" t="s">
        <v>22</v>
      </c>
      <c r="E5" s="41"/>
      <c r="F5" s="41"/>
      <c r="G5" s="41"/>
      <c r="H5" s="11"/>
      <c r="I5" s="11"/>
      <c r="J5" s="11"/>
      <c r="K5" s="11"/>
      <c r="L5" s="11"/>
      <c r="M5" s="11"/>
    </row>
    <row r="6" spans="1:13" x14ac:dyDescent="0.25">
      <c r="A6" s="39" t="s">
        <v>4</v>
      </c>
      <c r="B6" s="39"/>
      <c r="C6" s="39"/>
      <c r="D6" s="39"/>
      <c r="E6" s="39"/>
      <c r="F6" s="41" t="s">
        <v>18</v>
      </c>
      <c r="G6" s="41"/>
      <c r="H6" s="11"/>
      <c r="I6" s="11"/>
      <c r="J6" s="9"/>
      <c r="K6" s="9"/>
      <c r="L6" s="9"/>
      <c r="M6" s="9"/>
    </row>
    <row r="7" spans="1:13" ht="21" customHeight="1" x14ac:dyDescent="0.25">
      <c r="A7" s="43" t="s">
        <v>15</v>
      </c>
      <c r="B7" s="44"/>
      <c r="C7" s="44"/>
      <c r="D7" s="44"/>
      <c r="E7" s="44"/>
      <c r="F7" s="44"/>
      <c r="G7" s="44"/>
      <c r="I7" s="3"/>
      <c r="J7" s="1"/>
      <c r="K7" s="1"/>
      <c r="L7" s="1"/>
      <c r="M7" s="1"/>
    </row>
    <row r="8" spans="1:13" x14ac:dyDescent="0.25">
      <c r="A8" s="36" t="s">
        <v>19</v>
      </c>
      <c r="B8" s="36"/>
      <c r="C8" s="36"/>
      <c r="D8" s="36"/>
      <c r="E8" s="36"/>
      <c r="F8" s="36"/>
      <c r="G8" s="36"/>
      <c r="H8" s="8"/>
      <c r="I8" s="4"/>
    </row>
    <row r="9" spans="1:13" x14ac:dyDescent="0.25">
      <c r="A9" s="36"/>
      <c r="B9" s="36"/>
      <c r="C9" s="36"/>
      <c r="D9" s="36"/>
      <c r="E9" s="36"/>
      <c r="F9" s="36"/>
      <c r="G9" s="36"/>
      <c r="H9" s="8"/>
      <c r="I9" s="4"/>
    </row>
    <row r="10" spans="1:13" x14ac:dyDescent="0.25">
      <c r="A10" s="36"/>
      <c r="B10" s="36"/>
      <c r="C10" s="36"/>
      <c r="D10" s="36"/>
      <c r="E10" s="36"/>
      <c r="F10" s="36"/>
      <c r="G10" s="36"/>
      <c r="H10" s="8"/>
      <c r="I10" s="4"/>
    </row>
    <row r="11" spans="1:13" x14ac:dyDescent="0.25">
      <c r="A11" s="36"/>
      <c r="B11" s="36"/>
      <c r="C11" s="36"/>
      <c r="D11" s="36"/>
      <c r="E11" s="36"/>
      <c r="F11" s="36"/>
      <c r="G11" s="36"/>
      <c r="H11" s="8"/>
      <c r="I11" s="4"/>
    </row>
    <row r="12" spans="1:13" x14ac:dyDescent="0.25">
      <c r="A12" s="36"/>
      <c r="B12" s="36"/>
      <c r="C12" s="36"/>
      <c r="D12" s="36"/>
      <c r="E12" s="36"/>
      <c r="F12" s="36"/>
      <c r="G12" s="36"/>
      <c r="I12"/>
    </row>
    <row r="13" spans="1:13" x14ac:dyDescent="0.25">
      <c r="A13" s="36"/>
      <c r="B13" s="36"/>
      <c r="C13" s="36"/>
      <c r="D13" s="36"/>
      <c r="E13" s="36"/>
      <c r="F13" s="36"/>
      <c r="G13" s="36"/>
      <c r="I13"/>
    </row>
    <row r="14" spans="1:13" ht="18.75" x14ac:dyDescent="0.3">
      <c r="A14" s="48" t="s">
        <v>12</v>
      </c>
      <c r="B14" s="48"/>
      <c r="C14" s="48"/>
      <c r="D14" s="48"/>
      <c r="E14" s="48"/>
      <c r="F14" s="48"/>
      <c r="G14" s="48"/>
      <c r="H14"/>
      <c r="I14"/>
      <c r="K14" s="5"/>
    </row>
    <row r="15" spans="1:13" ht="15" customHeight="1" x14ac:dyDescent="0.25">
      <c r="A15" s="49" t="s">
        <v>5</v>
      </c>
      <c r="B15" s="50"/>
      <c r="C15" s="49" t="s">
        <v>6</v>
      </c>
      <c r="D15" s="50"/>
      <c r="E15" s="49" t="s">
        <v>7</v>
      </c>
      <c r="F15" s="50"/>
      <c r="G15" s="53" t="s">
        <v>8</v>
      </c>
      <c r="H15"/>
      <c r="I15"/>
    </row>
    <row r="16" spans="1:13" ht="30.75" customHeight="1" x14ac:dyDescent="0.25">
      <c r="A16" s="51"/>
      <c r="B16" s="52"/>
      <c r="C16" s="51"/>
      <c r="D16" s="52"/>
      <c r="E16" s="51"/>
      <c r="F16" s="52"/>
      <c r="G16" s="54"/>
      <c r="H16"/>
      <c r="I16"/>
    </row>
    <row r="17" spans="1:9" x14ac:dyDescent="0.25">
      <c r="A17" s="55"/>
      <c r="B17" s="56"/>
      <c r="C17" s="55">
        <f>CEILING(0.59*25,1)</f>
        <v>15</v>
      </c>
      <c r="D17" s="56"/>
      <c r="E17" s="55">
        <f>25-C17</f>
        <v>10</v>
      </c>
      <c r="F17" s="56"/>
      <c r="G17" s="6">
        <f>SUM(A17:F17)</f>
        <v>25</v>
      </c>
      <c r="H17"/>
      <c r="I17"/>
    </row>
    <row r="18" spans="1:9" x14ac:dyDescent="0.25">
      <c r="A18" s="57">
        <f>A17/G17</f>
        <v>0</v>
      </c>
      <c r="B18" s="58"/>
      <c r="C18" s="57">
        <f>C17/G17</f>
        <v>0.6</v>
      </c>
      <c r="D18" s="58"/>
      <c r="E18" s="57">
        <f>E17/G17</f>
        <v>0.4</v>
      </c>
      <c r="F18" s="58"/>
      <c r="G18" s="7">
        <f>SUM(A18:F18)</f>
        <v>1</v>
      </c>
      <c r="H18" s="15"/>
      <c r="I18"/>
    </row>
    <row r="19" spans="1:9" x14ac:dyDescent="0.25">
      <c r="A19" s="59"/>
      <c r="B19" s="60"/>
      <c r="C19" s="60"/>
      <c r="D19" s="60"/>
      <c r="E19" s="60"/>
      <c r="F19" s="60"/>
      <c r="G19" s="61"/>
      <c r="H19"/>
      <c r="I19"/>
    </row>
    <row r="20" spans="1:9" x14ac:dyDescent="0.25">
      <c r="A20" s="45" t="s">
        <v>9</v>
      </c>
      <c r="B20" s="46"/>
      <c r="C20" s="46"/>
      <c r="D20" s="46"/>
      <c r="E20" s="46"/>
      <c r="F20" s="47"/>
      <c r="G20" s="16">
        <f>A17+C17</f>
        <v>15</v>
      </c>
      <c r="H20"/>
      <c r="I20"/>
    </row>
    <row r="21" spans="1:9" x14ac:dyDescent="0.25">
      <c r="A21" s="45" t="s">
        <v>10</v>
      </c>
      <c r="B21" s="46"/>
      <c r="C21" s="46"/>
      <c r="D21" s="46"/>
      <c r="E21" s="46"/>
      <c r="F21" s="47"/>
      <c r="G21" s="7">
        <f>G20/G17</f>
        <v>0.6</v>
      </c>
      <c r="H21"/>
      <c r="I21"/>
    </row>
    <row r="22" spans="1:9" x14ac:dyDescent="0.25">
      <c r="A22" s="64"/>
      <c r="B22" s="64"/>
      <c r="C22" s="64"/>
      <c r="D22" s="64"/>
      <c r="E22" s="64"/>
      <c r="F22" s="64"/>
      <c r="G22" s="64"/>
      <c r="H22"/>
      <c r="I22"/>
    </row>
    <row r="23" spans="1:9" ht="15" customHeight="1" x14ac:dyDescent="0.25">
      <c r="A23" s="65" t="s">
        <v>11</v>
      </c>
      <c r="B23" s="65"/>
      <c r="C23" s="65"/>
      <c r="D23" s="65"/>
      <c r="E23" s="65"/>
      <c r="F23" s="65"/>
      <c r="G23" s="65"/>
      <c r="H23"/>
      <c r="I23"/>
    </row>
    <row r="24" spans="1:9" ht="15" customHeight="1" x14ac:dyDescent="0.25">
      <c r="A24" s="65"/>
      <c r="B24" s="65"/>
      <c r="C24" s="65"/>
      <c r="D24" s="65"/>
      <c r="E24" s="65"/>
      <c r="F24" s="65"/>
      <c r="G24" s="65"/>
      <c r="H24"/>
      <c r="I24"/>
    </row>
    <row r="25" spans="1:9" ht="45" customHeight="1" x14ac:dyDescent="0.25">
      <c r="A25" s="62" t="s">
        <v>13</v>
      </c>
      <c r="B25" s="62"/>
      <c r="C25" s="36" t="s">
        <v>20</v>
      </c>
      <c r="D25" s="36"/>
      <c r="E25" s="36"/>
      <c r="F25" s="36"/>
      <c r="G25" s="36"/>
      <c r="H25"/>
      <c r="I25"/>
    </row>
    <row r="26" spans="1:9" ht="45" customHeight="1" x14ac:dyDescent="0.25">
      <c r="A26" s="63"/>
      <c r="B26" s="63"/>
      <c r="C26" s="36"/>
      <c r="D26" s="36"/>
      <c r="E26" s="36"/>
      <c r="F26" s="36"/>
      <c r="G26" s="36"/>
      <c r="H26"/>
      <c r="I26"/>
    </row>
    <row r="27" spans="1:9" ht="45" customHeight="1" x14ac:dyDescent="0.25">
      <c r="A27" s="63"/>
      <c r="B27" s="63"/>
      <c r="C27" s="36"/>
      <c r="D27" s="36"/>
      <c r="E27" s="36"/>
      <c r="F27" s="36"/>
      <c r="G27" s="36"/>
      <c r="H27"/>
      <c r="I27"/>
    </row>
    <row r="28" spans="1:9" ht="45" customHeight="1" x14ac:dyDescent="0.25">
      <c r="A28" s="63"/>
      <c r="B28" s="63"/>
      <c r="C28" s="36"/>
      <c r="D28" s="36"/>
      <c r="E28" s="36"/>
      <c r="F28" s="36"/>
      <c r="G28" s="36"/>
      <c r="H28"/>
      <c r="I28"/>
    </row>
    <row r="29" spans="1:9" ht="45" customHeight="1" x14ac:dyDescent="0.25">
      <c r="A29" s="63"/>
      <c r="B29" s="63"/>
      <c r="C29" s="36"/>
      <c r="D29" s="36"/>
      <c r="E29" s="36"/>
      <c r="F29" s="36"/>
      <c r="G29" s="36"/>
      <c r="H29"/>
      <c r="I29"/>
    </row>
    <row r="30" spans="1:9" ht="45" customHeight="1" x14ac:dyDescent="0.25">
      <c r="A30" s="63"/>
      <c r="B30" s="63"/>
      <c r="C30" s="36"/>
      <c r="D30" s="36"/>
      <c r="E30" s="36"/>
      <c r="F30" s="36"/>
      <c r="G30" s="36"/>
      <c r="H30"/>
      <c r="I30"/>
    </row>
    <row r="31" spans="1:9" x14ac:dyDescent="0.25">
      <c r="A31" s="66"/>
      <c r="B31" s="66"/>
      <c r="C31" s="66"/>
      <c r="D31" s="66"/>
      <c r="E31" s="66"/>
      <c r="F31" s="66"/>
      <c r="G31" s="66"/>
      <c r="H31"/>
      <c r="I31"/>
    </row>
    <row r="32" spans="1:9" ht="16.5" customHeight="1" x14ac:dyDescent="0.25">
      <c r="A32" s="62" t="s">
        <v>14</v>
      </c>
      <c r="B32" s="62"/>
      <c r="C32" s="36" t="s">
        <v>21</v>
      </c>
      <c r="D32" s="36"/>
      <c r="E32" s="36"/>
      <c r="F32" s="36"/>
      <c r="G32" s="36"/>
      <c r="H32"/>
      <c r="I32"/>
    </row>
    <row r="33" spans="1:9" ht="15" customHeight="1" x14ac:dyDescent="0.25">
      <c r="A33" s="62"/>
      <c r="B33" s="62"/>
      <c r="C33" s="36"/>
      <c r="D33" s="36"/>
      <c r="E33" s="36"/>
      <c r="F33" s="36"/>
      <c r="G33" s="36"/>
      <c r="H33"/>
      <c r="I33"/>
    </row>
    <row r="34" spans="1:9" x14ac:dyDescent="0.25">
      <c r="A34" s="63"/>
      <c r="B34" s="63"/>
      <c r="C34" s="36"/>
      <c r="D34" s="36"/>
      <c r="E34" s="36"/>
      <c r="F34" s="36"/>
      <c r="G34" s="36"/>
      <c r="H34"/>
      <c r="I34"/>
    </row>
    <row r="35" spans="1:9" x14ac:dyDescent="0.25">
      <c r="A35" s="63"/>
      <c r="B35" s="63"/>
      <c r="C35" s="36"/>
      <c r="D35" s="36"/>
      <c r="E35" s="36"/>
      <c r="F35" s="36"/>
      <c r="G35" s="36"/>
      <c r="H35"/>
      <c r="I35"/>
    </row>
    <row r="36" spans="1:9" x14ac:dyDescent="0.25">
      <c r="A36" s="63"/>
      <c r="B36" s="63"/>
      <c r="C36" s="36"/>
      <c r="D36" s="36"/>
      <c r="E36" s="36"/>
      <c r="F36" s="36"/>
      <c r="G36" s="36"/>
      <c r="H36"/>
      <c r="I36"/>
    </row>
    <row r="37" spans="1:9" x14ac:dyDescent="0.25">
      <c r="A37" s="63"/>
      <c r="B37" s="63"/>
      <c r="C37" s="36"/>
      <c r="D37" s="36"/>
      <c r="E37" s="36"/>
      <c r="F37" s="36"/>
      <c r="G37" s="36"/>
      <c r="H37"/>
      <c r="I37"/>
    </row>
    <row r="38" spans="1:9" x14ac:dyDescent="0.25">
      <c r="A38" s="63"/>
      <c r="B38" s="63"/>
      <c r="C38" s="36"/>
      <c r="D38" s="36"/>
      <c r="E38" s="36"/>
      <c r="F38" s="36"/>
      <c r="G38" s="36"/>
      <c r="H38"/>
      <c r="I38"/>
    </row>
    <row r="39" spans="1:9" x14ac:dyDescent="0.25">
      <c r="A39" s="63"/>
      <c r="B39" s="63"/>
      <c r="C39" s="36"/>
      <c r="D39" s="36"/>
      <c r="E39" s="36"/>
      <c r="F39" s="36"/>
      <c r="G39" s="36"/>
      <c r="H39"/>
      <c r="I39"/>
    </row>
    <row r="40" spans="1:9" x14ac:dyDescent="0.25">
      <c r="A40" s="63"/>
      <c r="B40" s="63"/>
      <c r="C40" s="36"/>
      <c r="D40" s="36"/>
      <c r="E40" s="36"/>
      <c r="F40" s="36"/>
      <c r="G40" s="36"/>
      <c r="H40"/>
      <c r="I40"/>
    </row>
    <row r="41" spans="1:9" x14ac:dyDescent="0.25">
      <c r="A41" s="63"/>
      <c r="B41" s="63"/>
      <c r="C41" s="36"/>
      <c r="D41" s="36"/>
      <c r="E41" s="36"/>
      <c r="F41" s="36"/>
      <c r="G41" s="36"/>
      <c r="H41"/>
      <c r="I41"/>
    </row>
    <row r="42" spans="1:9" x14ac:dyDescent="0.25">
      <c r="A42" s="63"/>
      <c r="B42" s="63"/>
      <c r="C42" s="36"/>
      <c r="D42" s="36"/>
      <c r="E42" s="36"/>
      <c r="F42" s="36"/>
      <c r="G42" s="36"/>
      <c r="H42"/>
      <c r="I42"/>
    </row>
    <row r="43" spans="1:9" x14ac:dyDescent="0.25">
      <c r="A43" s="63"/>
      <c r="B43" s="63"/>
      <c r="C43" s="36"/>
      <c r="D43" s="36"/>
      <c r="E43" s="36"/>
      <c r="F43" s="36"/>
      <c r="G43" s="36"/>
      <c r="H43"/>
      <c r="I43"/>
    </row>
    <row r="44" spans="1:9" x14ac:dyDescent="0.25">
      <c r="A44" s="63"/>
      <c r="B44" s="63"/>
      <c r="C44" s="36"/>
      <c r="D44" s="36"/>
      <c r="E44" s="36"/>
      <c r="F44" s="36"/>
      <c r="G44" s="36"/>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30" zoomScaleNormal="130" zoomScaleSheetLayoutView="100" zoomScalePageLayoutView="130" workbookViewId="0">
      <selection activeCell="C22" sqref="C22:G2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27</v>
      </c>
      <c r="E4" s="41"/>
      <c r="F4" s="41"/>
      <c r="G4" s="41"/>
      <c r="H4" s="11"/>
      <c r="I4" s="11"/>
      <c r="J4" s="11"/>
      <c r="K4" s="11"/>
      <c r="L4" s="11"/>
      <c r="M4" s="11"/>
    </row>
    <row r="5" spans="1:13" x14ac:dyDescent="0.25">
      <c r="A5" s="39" t="s">
        <v>3</v>
      </c>
      <c r="B5" s="39"/>
      <c r="C5" s="39"/>
      <c r="D5" s="42">
        <v>42865</v>
      </c>
      <c r="E5" s="41"/>
      <c r="F5" s="41"/>
      <c r="G5" s="41"/>
      <c r="H5" s="11"/>
      <c r="I5" s="11"/>
      <c r="J5" s="11"/>
      <c r="K5" s="11"/>
      <c r="L5" s="11"/>
      <c r="M5" s="11"/>
    </row>
    <row r="6" spans="1:13" x14ac:dyDescent="0.25">
      <c r="A6" s="39" t="s">
        <v>4</v>
      </c>
      <c r="B6" s="39"/>
      <c r="C6" s="39"/>
      <c r="D6" s="39"/>
      <c r="E6" s="39"/>
      <c r="F6" s="41" t="s">
        <v>28</v>
      </c>
      <c r="G6" s="41"/>
      <c r="H6" s="11"/>
      <c r="I6" s="11"/>
      <c r="J6" s="9"/>
      <c r="K6" s="9"/>
      <c r="L6" s="9"/>
      <c r="M6" s="9"/>
    </row>
    <row r="7" spans="1:13" ht="21" customHeight="1" x14ac:dyDescent="0.25">
      <c r="A7" s="43" t="s">
        <v>15</v>
      </c>
      <c r="B7" s="44"/>
      <c r="C7" s="44"/>
      <c r="D7" s="44"/>
      <c r="E7" s="44"/>
      <c r="F7" s="44"/>
      <c r="G7" s="44"/>
      <c r="I7" s="3"/>
    </row>
    <row r="8" spans="1:13" s="17" customFormat="1" ht="129.94999999999999" customHeight="1" x14ac:dyDescent="0.25">
      <c r="A8" s="68" t="s">
        <v>29</v>
      </c>
      <c r="B8" s="68"/>
      <c r="C8" s="68"/>
      <c r="D8" s="68"/>
      <c r="E8" s="68"/>
      <c r="F8" s="68"/>
      <c r="G8" s="68"/>
    </row>
    <row r="9" spans="1:13" ht="18.75" x14ac:dyDescent="0.3">
      <c r="A9" s="48" t="s">
        <v>30</v>
      </c>
      <c r="B9" s="48"/>
      <c r="C9" s="48"/>
      <c r="D9" s="48"/>
      <c r="E9" s="48"/>
      <c r="F9" s="48"/>
      <c r="G9" s="48"/>
    </row>
    <row r="10" spans="1:13" ht="15" customHeight="1" x14ac:dyDescent="0.25">
      <c r="A10" s="49" t="s">
        <v>5</v>
      </c>
      <c r="B10" s="50"/>
      <c r="C10" s="49" t="s">
        <v>6</v>
      </c>
      <c r="D10" s="50"/>
      <c r="E10" s="49" t="s">
        <v>7</v>
      </c>
      <c r="F10" s="50"/>
      <c r="G10" s="53" t="s">
        <v>8</v>
      </c>
    </row>
    <row r="11" spans="1:13" ht="30.75" customHeight="1" x14ac:dyDescent="0.25">
      <c r="A11" s="51"/>
      <c r="B11" s="52"/>
      <c r="C11" s="51"/>
      <c r="D11" s="52"/>
      <c r="E11" s="51"/>
      <c r="F11" s="52"/>
      <c r="G11" s="54"/>
    </row>
    <row r="12" spans="1:13" x14ac:dyDescent="0.25">
      <c r="A12" s="55">
        <v>0</v>
      </c>
      <c r="B12" s="56"/>
      <c r="C12" s="55">
        <v>16</v>
      </c>
      <c r="D12" s="56"/>
      <c r="E12" s="55">
        <v>8</v>
      </c>
      <c r="F12" s="56"/>
      <c r="G12" s="6">
        <f>SUM(A12:F12)</f>
        <v>24</v>
      </c>
    </row>
    <row r="13" spans="1:13" x14ac:dyDescent="0.25">
      <c r="A13" s="57">
        <f>A12/G12</f>
        <v>0</v>
      </c>
      <c r="B13" s="58"/>
      <c r="C13" s="57">
        <f>C12/G12</f>
        <v>0.66666666666666663</v>
      </c>
      <c r="D13" s="58"/>
      <c r="E13" s="57">
        <f>E12/G12</f>
        <v>0.33333333333333331</v>
      </c>
      <c r="F13" s="58"/>
      <c r="G13" s="7">
        <f>SUM(A13:F13)</f>
        <v>1</v>
      </c>
      <c r="H13" s="15"/>
    </row>
    <row r="14" spans="1:13" x14ac:dyDescent="0.25">
      <c r="A14" s="59"/>
      <c r="B14" s="60"/>
      <c r="C14" s="60"/>
      <c r="D14" s="60"/>
      <c r="E14" s="60"/>
      <c r="F14" s="60"/>
      <c r="G14" s="61"/>
    </row>
    <row r="15" spans="1:13" x14ac:dyDescent="0.25">
      <c r="A15" s="45" t="s">
        <v>9</v>
      </c>
      <c r="B15" s="46"/>
      <c r="C15" s="46"/>
      <c r="D15" s="46"/>
      <c r="E15" s="46"/>
      <c r="F15" s="47"/>
      <c r="G15" s="16">
        <f>A12+C12</f>
        <v>16</v>
      </c>
    </row>
    <row r="16" spans="1:13" x14ac:dyDescent="0.25">
      <c r="A16" s="45" t="s">
        <v>10</v>
      </c>
      <c r="B16" s="46"/>
      <c r="C16" s="46"/>
      <c r="D16" s="46"/>
      <c r="E16" s="46"/>
      <c r="F16" s="47"/>
      <c r="G16" s="7">
        <f>G15/G12</f>
        <v>0.66666666666666663</v>
      </c>
    </row>
    <row r="17" spans="1:17" x14ac:dyDescent="0.25">
      <c r="A17" s="64"/>
      <c r="B17" s="64"/>
      <c r="C17" s="64"/>
      <c r="D17" s="64"/>
      <c r="E17" s="64"/>
      <c r="F17" s="64"/>
      <c r="G17" s="64"/>
      <c r="M17" s="18"/>
    </row>
    <row r="18" spans="1:17" ht="15" customHeight="1" x14ac:dyDescent="0.25">
      <c r="A18" s="65" t="s">
        <v>31</v>
      </c>
      <c r="B18" s="65"/>
      <c r="C18" s="65"/>
      <c r="D18" s="65"/>
      <c r="E18" s="65"/>
      <c r="F18" s="65"/>
      <c r="G18" s="65"/>
      <c r="K18" s="36"/>
      <c r="L18" s="36"/>
      <c r="M18" s="36"/>
      <c r="N18" s="36"/>
      <c r="O18" s="36"/>
      <c r="P18" s="36"/>
      <c r="Q18" s="36"/>
    </row>
    <row r="19" spans="1:17" ht="15" customHeight="1" x14ac:dyDescent="0.25">
      <c r="A19" s="65"/>
      <c r="B19" s="65"/>
      <c r="C19" s="65"/>
      <c r="D19" s="65"/>
      <c r="E19" s="65"/>
      <c r="F19" s="65"/>
      <c r="G19" s="65"/>
      <c r="K19" s="36"/>
      <c r="L19" s="36"/>
      <c r="M19" s="36"/>
      <c r="N19" s="36"/>
      <c r="O19" s="36"/>
      <c r="P19" s="36"/>
      <c r="Q19" s="36"/>
    </row>
    <row r="20" spans="1:17" ht="282" customHeight="1" x14ac:dyDescent="0.25">
      <c r="A20" s="62" t="s">
        <v>13</v>
      </c>
      <c r="B20" s="62"/>
      <c r="C20" s="67" t="s">
        <v>32</v>
      </c>
      <c r="D20" s="67"/>
      <c r="E20" s="67"/>
      <c r="F20" s="67"/>
      <c r="G20" s="67"/>
      <c r="K20" s="36"/>
      <c r="L20" s="36"/>
      <c r="M20" s="36"/>
      <c r="N20" s="36"/>
      <c r="O20" s="36"/>
      <c r="P20" s="36"/>
      <c r="Q20" s="36"/>
    </row>
    <row r="21" spans="1:17" x14ac:dyDescent="0.25">
      <c r="A21" s="66"/>
      <c r="B21" s="66"/>
      <c r="C21" s="66"/>
      <c r="D21" s="66"/>
      <c r="E21" s="66"/>
      <c r="F21" s="66"/>
      <c r="G21" s="66"/>
    </row>
    <row r="22" spans="1:17" ht="302.10000000000002" customHeight="1" x14ac:dyDescent="0.25">
      <c r="A22" s="62" t="s">
        <v>14</v>
      </c>
      <c r="B22" s="62"/>
      <c r="C22" s="36" t="s">
        <v>33</v>
      </c>
      <c r="D22" s="36"/>
      <c r="E22" s="36"/>
      <c r="F22" s="36"/>
      <c r="G22" s="3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zoomScale="140" zoomScaleNormal="140" zoomScalePageLayoutView="140" workbookViewId="0">
      <selection activeCell="C22" sqref="C22:G2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27</v>
      </c>
      <c r="E4" s="41"/>
      <c r="F4" s="41"/>
      <c r="G4" s="41"/>
      <c r="H4" s="11"/>
      <c r="I4" s="11"/>
      <c r="J4" s="11"/>
      <c r="K4" s="11"/>
      <c r="L4" s="11"/>
      <c r="M4" s="11"/>
    </row>
    <row r="5" spans="1:13" x14ac:dyDescent="0.25">
      <c r="A5" s="39" t="s">
        <v>3</v>
      </c>
      <c r="B5" s="39"/>
      <c r="C5" s="39"/>
      <c r="D5" s="42">
        <v>42865</v>
      </c>
      <c r="E5" s="41"/>
      <c r="F5" s="41"/>
      <c r="G5" s="41"/>
      <c r="H5" s="11"/>
      <c r="I5" s="11"/>
      <c r="J5" s="11"/>
      <c r="K5" s="11"/>
      <c r="L5" s="11"/>
      <c r="M5" s="11"/>
    </row>
    <row r="6" spans="1:13" x14ac:dyDescent="0.25">
      <c r="A6" s="39" t="s">
        <v>4</v>
      </c>
      <c r="B6" s="39"/>
      <c r="C6" s="39"/>
      <c r="D6" s="39"/>
      <c r="E6" s="39"/>
      <c r="F6" s="41" t="s">
        <v>28</v>
      </c>
      <c r="G6" s="41"/>
      <c r="H6" s="11"/>
      <c r="I6" s="11"/>
      <c r="J6" s="9"/>
      <c r="K6" s="9"/>
      <c r="L6" s="9"/>
      <c r="M6" s="9"/>
    </row>
    <row r="7" spans="1:13" ht="21" customHeight="1" x14ac:dyDescent="0.25">
      <c r="A7" s="43" t="s">
        <v>15</v>
      </c>
      <c r="B7" s="44"/>
      <c r="C7" s="44"/>
      <c r="D7" s="44"/>
      <c r="E7" s="44"/>
      <c r="F7" s="44"/>
      <c r="G7" s="44"/>
      <c r="I7" s="3"/>
    </row>
    <row r="8" spans="1:13" s="17" customFormat="1" ht="129.94999999999999" customHeight="1" x14ac:dyDescent="0.25">
      <c r="A8" s="68" t="s">
        <v>34</v>
      </c>
      <c r="B8" s="68"/>
      <c r="C8" s="68"/>
      <c r="D8" s="68"/>
      <c r="E8" s="68"/>
      <c r="F8" s="68"/>
      <c r="G8" s="68"/>
    </row>
    <row r="9" spans="1:13" ht="18.75" x14ac:dyDescent="0.3">
      <c r="A9" s="48" t="s">
        <v>30</v>
      </c>
      <c r="B9" s="48"/>
      <c r="C9" s="48"/>
      <c r="D9" s="48"/>
      <c r="E9" s="48"/>
      <c r="F9" s="48"/>
      <c r="G9" s="48"/>
    </row>
    <row r="10" spans="1:13" ht="15" customHeight="1" x14ac:dyDescent="0.25">
      <c r="A10" s="49" t="s">
        <v>5</v>
      </c>
      <c r="B10" s="50"/>
      <c r="C10" s="49" t="s">
        <v>6</v>
      </c>
      <c r="D10" s="50"/>
      <c r="E10" s="49" t="s">
        <v>7</v>
      </c>
      <c r="F10" s="50"/>
      <c r="G10" s="53" t="s">
        <v>8</v>
      </c>
    </row>
    <row r="11" spans="1:13" ht="30.75" customHeight="1" x14ac:dyDescent="0.25">
      <c r="A11" s="51"/>
      <c r="B11" s="52"/>
      <c r="C11" s="51"/>
      <c r="D11" s="52"/>
      <c r="E11" s="51"/>
      <c r="F11" s="52"/>
      <c r="G11" s="54"/>
    </row>
    <row r="12" spans="1:13" x14ac:dyDescent="0.25">
      <c r="A12" s="55">
        <v>0</v>
      </c>
      <c r="B12" s="56"/>
      <c r="C12" s="55">
        <v>14</v>
      </c>
      <c r="D12" s="56"/>
      <c r="E12" s="55">
        <v>10</v>
      </c>
      <c r="F12" s="56"/>
      <c r="G12" s="6">
        <f>SUM(A12:F12)</f>
        <v>24</v>
      </c>
    </row>
    <row r="13" spans="1:13" x14ac:dyDescent="0.25">
      <c r="A13" s="57">
        <f>A12/G12</f>
        <v>0</v>
      </c>
      <c r="B13" s="58"/>
      <c r="C13" s="57">
        <f>C12/G12</f>
        <v>0.58333333333333337</v>
      </c>
      <c r="D13" s="58"/>
      <c r="E13" s="57">
        <f>E12/G12</f>
        <v>0.41666666666666669</v>
      </c>
      <c r="F13" s="58"/>
      <c r="G13" s="7">
        <f>SUM(A13:F13)</f>
        <v>1</v>
      </c>
      <c r="H13" s="15"/>
    </row>
    <row r="14" spans="1:13" x14ac:dyDescent="0.25">
      <c r="A14" s="59"/>
      <c r="B14" s="60"/>
      <c r="C14" s="60"/>
      <c r="D14" s="60"/>
      <c r="E14" s="60"/>
      <c r="F14" s="60"/>
      <c r="G14" s="61"/>
    </row>
    <row r="15" spans="1:13" x14ac:dyDescent="0.25">
      <c r="A15" s="45" t="s">
        <v>9</v>
      </c>
      <c r="B15" s="46"/>
      <c r="C15" s="46"/>
      <c r="D15" s="46"/>
      <c r="E15" s="46"/>
      <c r="F15" s="47"/>
      <c r="G15" s="16">
        <f>A12+C12</f>
        <v>14</v>
      </c>
    </row>
    <row r="16" spans="1:13" x14ac:dyDescent="0.25">
      <c r="A16" s="45" t="s">
        <v>10</v>
      </c>
      <c r="B16" s="46"/>
      <c r="C16" s="46"/>
      <c r="D16" s="46"/>
      <c r="E16" s="46"/>
      <c r="F16" s="47"/>
      <c r="G16" s="7">
        <f>G15/G12</f>
        <v>0.58333333333333337</v>
      </c>
    </row>
    <row r="17" spans="1:17" x14ac:dyDescent="0.25">
      <c r="A17" s="64"/>
      <c r="B17" s="64"/>
      <c r="C17" s="64"/>
      <c r="D17" s="64"/>
      <c r="E17" s="64"/>
      <c r="F17" s="64"/>
      <c r="G17" s="64"/>
      <c r="M17" s="18"/>
    </row>
    <row r="18" spans="1:17" ht="15" customHeight="1" x14ac:dyDescent="0.25">
      <c r="A18" s="65" t="s">
        <v>31</v>
      </c>
      <c r="B18" s="65"/>
      <c r="C18" s="65"/>
      <c r="D18" s="65"/>
      <c r="E18" s="65"/>
      <c r="F18" s="65"/>
      <c r="G18" s="65"/>
      <c r="K18" s="36"/>
      <c r="L18" s="36"/>
      <c r="M18" s="36"/>
      <c r="N18" s="36"/>
      <c r="O18" s="36"/>
      <c r="P18" s="36"/>
      <c r="Q18" s="36"/>
    </row>
    <row r="19" spans="1:17" ht="15" customHeight="1" x14ac:dyDescent="0.25">
      <c r="A19" s="65"/>
      <c r="B19" s="65"/>
      <c r="C19" s="65"/>
      <c r="D19" s="65"/>
      <c r="E19" s="65"/>
      <c r="F19" s="65"/>
      <c r="G19" s="65"/>
      <c r="K19" s="36"/>
      <c r="L19" s="36"/>
      <c r="M19" s="36"/>
      <c r="N19" s="36"/>
      <c r="O19" s="36"/>
      <c r="P19" s="36"/>
      <c r="Q19" s="36"/>
    </row>
    <row r="20" spans="1:17" ht="279.95" customHeight="1" x14ac:dyDescent="0.25">
      <c r="A20" s="62" t="s">
        <v>13</v>
      </c>
      <c r="B20" s="62"/>
      <c r="C20" s="67" t="s">
        <v>35</v>
      </c>
      <c r="D20" s="67"/>
      <c r="E20" s="67"/>
      <c r="F20" s="67"/>
      <c r="G20" s="67"/>
      <c r="K20" s="36"/>
      <c r="L20" s="36"/>
      <c r="M20" s="36"/>
      <c r="N20" s="36"/>
      <c r="O20" s="36"/>
      <c r="P20" s="36"/>
      <c r="Q20" s="36"/>
    </row>
    <row r="21" spans="1:17" x14ac:dyDescent="0.25">
      <c r="A21" s="66"/>
      <c r="B21" s="66"/>
      <c r="C21" s="66"/>
      <c r="D21" s="66"/>
      <c r="E21" s="66"/>
      <c r="F21" s="66"/>
      <c r="G21" s="66"/>
    </row>
    <row r="22" spans="1:17" ht="254.1" customHeight="1" x14ac:dyDescent="0.25">
      <c r="A22" s="62" t="s">
        <v>14</v>
      </c>
      <c r="B22" s="62"/>
      <c r="C22" s="36" t="s">
        <v>33</v>
      </c>
      <c r="D22" s="36"/>
      <c r="E22" s="36"/>
      <c r="F22" s="36"/>
      <c r="G22" s="3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zoomScale="150" zoomScaleNormal="150" zoomScalePageLayoutView="150" workbookViewId="0">
      <selection activeCell="C22" sqref="C22:G2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27</v>
      </c>
      <c r="E4" s="41"/>
      <c r="F4" s="41"/>
      <c r="G4" s="41"/>
      <c r="H4" s="11"/>
      <c r="I4" s="11"/>
      <c r="J4" s="11"/>
      <c r="K4" s="11"/>
      <c r="L4" s="11"/>
      <c r="M4" s="11"/>
    </row>
    <row r="5" spans="1:13" x14ac:dyDescent="0.25">
      <c r="A5" s="39" t="s">
        <v>3</v>
      </c>
      <c r="B5" s="39"/>
      <c r="C5" s="39"/>
      <c r="D5" s="42">
        <v>42865</v>
      </c>
      <c r="E5" s="41"/>
      <c r="F5" s="41"/>
      <c r="G5" s="41"/>
      <c r="H5" s="11"/>
      <c r="I5" s="11"/>
      <c r="J5" s="11"/>
      <c r="K5" s="11"/>
      <c r="L5" s="11"/>
      <c r="M5" s="11"/>
    </row>
    <row r="6" spans="1:13" x14ac:dyDescent="0.25">
      <c r="A6" s="39" t="s">
        <v>4</v>
      </c>
      <c r="B6" s="39"/>
      <c r="C6" s="39"/>
      <c r="D6" s="39"/>
      <c r="E6" s="39"/>
      <c r="F6" s="41" t="s">
        <v>28</v>
      </c>
      <c r="G6" s="41"/>
      <c r="H6" s="11"/>
      <c r="I6" s="11"/>
      <c r="J6" s="9"/>
      <c r="K6" s="9"/>
      <c r="L6" s="9"/>
      <c r="M6" s="9"/>
    </row>
    <row r="7" spans="1:13" ht="21" customHeight="1" x14ac:dyDescent="0.25">
      <c r="A7" s="43" t="s">
        <v>15</v>
      </c>
      <c r="B7" s="44"/>
      <c r="C7" s="44"/>
      <c r="D7" s="44"/>
      <c r="E7" s="44"/>
      <c r="F7" s="44"/>
      <c r="G7" s="44"/>
      <c r="I7" s="3"/>
    </row>
    <row r="8" spans="1:13" s="17" customFormat="1" ht="54.95" customHeight="1" x14ac:dyDescent="0.25">
      <c r="A8" s="68" t="s">
        <v>36</v>
      </c>
      <c r="B8" s="68"/>
      <c r="C8" s="68"/>
      <c r="D8" s="68"/>
      <c r="E8" s="68"/>
      <c r="F8" s="68"/>
      <c r="G8" s="68"/>
    </row>
    <row r="9" spans="1:13" ht="18.75" x14ac:dyDescent="0.3">
      <c r="A9" s="48" t="s">
        <v>30</v>
      </c>
      <c r="B9" s="48"/>
      <c r="C9" s="48"/>
      <c r="D9" s="48"/>
      <c r="E9" s="48"/>
      <c r="F9" s="48"/>
      <c r="G9" s="48"/>
    </row>
    <row r="10" spans="1:13" ht="15" customHeight="1" x14ac:dyDescent="0.25">
      <c r="A10" s="49" t="s">
        <v>5</v>
      </c>
      <c r="B10" s="50"/>
      <c r="C10" s="49" t="s">
        <v>6</v>
      </c>
      <c r="D10" s="50"/>
      <c r="E10" s="49" t="s">
        <v>7</v>
      </c>
      <c r="F10" s="50"/>
      <c r="G10" s="53" t="s">
        <v>8</v>
      </c>
    </row>
    <row r="11" spans="1:13" ht="30.75" customHeight="1" x14ac:dyDescent="0.25">
      <c r="A11" s="51"/>
      <c r="B11" s="52"/>
      <c r="C11" s="51"/>
      <c r="D11" s="52"/>
      <c r="E11" s="51"/>
      <c r="F11" s="52"/>
      <c r="G11" s="54"/>
    </row>
    <row r="12" spans="1:13" x14ac:dyDescent="0.25">
      <c r="A12" s="55">
        <v>0</v>
      </c>
      <c r="B12" s="56"/>
      <c r="C12" s="55">
        <v>14</v>
      </c>
      <c r="D12" s="56"/>
      <c r="E12" s="55">
        <v>10</v>
      </c>
      <c r="F12" s="56"/>
      <c r="G12" s="6">
        <f>SUM(A12:F12)</f>
        <v>24</v>
      </c>
    </row>
    <row r="13" spans="1:13" x14ac:dyDescent="0.25">
      <c r="A13" s="57">
        <f>A12/G12</f>
        <v>0</v>
      </c>
      <c r="B13" s="58"/>
      <c r="C13" s="57">
        <f>C12/G12</f>
        <v>0.58333333333333337</v>
      </c>
      <c r="D13" s="58"/>
      <c r="E13" s="57">
        <f>E12/G12</f>
        <v>0.41666666666666669</v>
      </c>
      <c r="F13" s="58"/>
      <c r="G13" s="7">
        <f>SUM(A13:F13)</f>
        <v>1</v>
      </c>
      <c r="H13" s="15"/>
    </row>
    <row r="14" spans="1:13" x14ac:dyDescent="0.25">
      <c r="A14" s="59"/>
      <c r="B14" s="60"/>
      <c r="C14" s="60"/>
      <c r="D14" s="60"/>
      <c r="E14" s="60"/>
      <c r="F14" s="60"/>
      <c r="G14" s="61"/>
    </row>
    <row r="15" spans="1:13" x14ac:dyDescent="0.25">
      <c r="A15" s="45" t="s">
        <v>9</v>
      </c>
      <c r="B15" s="46"/>
      <c r="C15" s="46"/>
      <c r="D15" s="46"/>
      <c r="E15" s="46"/>
      <c r="F15" s="47"/>
      <c r="G15" s="16">
        <f>A12+C12</f>
        <v>14</v>
      </c>
    </row>
    <row r="16" spans="1:13" x14ac:dyDescent="0.25">
      <c r="A16" s="45" t="s">
        <v>10</v>
      </c>
      <c r="B16" s="46"/>
      <c r="C16" s="46"/>
      <c r="D16" s="46"/>
      <c r="E16" s="46"/>
      <c r="F16" s="47"/>
      <c r="G16" s="7">
        <f>G15/G12</f>
        <v>0.58333333333333337</v>
      </c>
    </row>
    <row r="17" spans="1:17" x14ac:dyDescent="0.25">
      <c r="A17" s="64"/>
      <c r="B17" s="64"/>
      <c r="C17" s="64"/>
      <c r="D17" s="64"/>
      <c r="E17" s="64"/>
      <c r="F17" s="64"/>
      <c r="G17" s="64"/>
      <c r="M17" s="18"/>
    </row>
    <row r="18" spans="1:17" ht="15" customHeight="1" x14ac:dyDescent="0.25">
      <c r="A18" s="65" t="s">
        <v>31</v>
      </c>
      <c r="B18" s="65"/>
      <c r="C18" s="65"/>
      <c r="D18" s="65"/>
      <c r="E18" s="65"/>
      <c r="F18" s="65"/>
      <c r="G18" s="65"/>
      <c r="K18" s="36"/>
      <c r="L18" s="36"/>
      <c r="M18" s="36"/>
      <c r="N18" s="36"/>
      <c r="O18" s="36"/>
      <c r="P18" s="36"/>
      <c r="Q18" s="36"/>
    </row>
    <row r="19" spans="1:17" ht="15" customHeight="1" x14ac:dyDescent="0.25">
      <c r="A19" s="65"/>
      <c r="B19" s="65"/>
      <c r="C19" s="65"/>
      <c r="D19" s="65"/>
      <c r="E19" s="65"/>
      <c r="F19" s="65"/>
      <c r="G19" s="65"/>
      <c r="K19" s="36"/>
      <c r="L19" s="36"/>
      <c r="M19" s="36"/>
      <c r="N19" s="36"/>
      <c r="O19" s="36"/>
      <c r="P19" s="36"/>
      <c r="Q19" s="36"/>
    </row>
    <row r="20" spans="1:17" ht="287.10000000000002" customHeight="1" x14ac:dyDescent="0.25">
      <c r="A20" s="62" t="s">
        <v>13</v>
      </c>
      <c r="B20" s="62"/>
      <c r="C20" s="67" t="s">
        <v>37</v>
      </c>
      <c r="D20" s="67"/>
      <c r="E20" s="67"/>
      <c r="F20" s="67"/>
      <c r="G20" s="67"/>
      <c r="K20" s="36"/>
      <c r="L20" s="36"/>
      <c r="M20" s="36"/>
      <c r="N20" s="36"/>
      <c r="O20" s="36"/>
      <c r="P20" s="36"/>
      <c r="Q20" s="36"/>
    </row>
    <row r="21" spans="1:17" x14ac:dyDescent="0.25">
      <c r="A21" s="66"/>
      <c r="B21" s="66"/>
      <c r="C21" s="66"/>
      <c r="D21" s="66"/>
      <c r="E21" s="66"/>
      <c r="F21" s="66"/>
      <c r="G21" s="66"/>
    </row>
    <row r="22" spans="1:17" ht="252.95" customHeight="1" x14ac:dyDescent="0.25">
      <c r="A22" s="62" t="s">
        <v>14</v>
      </c>
      <c r="B22" s="62"/>
      <c r="C22" s="36" t="s">
        <v>38</v>
      </c>
      <c r="D22" s="36"/>
      <c r="E22" s="36"/>
      <c r="F22" s="36"/>
      <c r="G22" s="36"/>
    </row>
    <row r="23" spans="1:17" x14ac:dyDescent="0.25">
      <c r="A23" s="14"/>
      <c r="B23" s="14"/>
      <c r="C23" s="14"/>
      <c r="D23" s="14"/>
      <c r="E23" s="14"/>
      <c r="F23" s="14"/>
      <c r="G23" s="14"/>
    </row>
    <row r="24" spans="1:17" x14ac:dyDescent="0.25">
      <c r="A24" s="14"/>
      <c r="B24" s="14"/>
      <c r="C24" s="14"/>
      <c r="D24" s="14"/>
      <c r="E24" s="14"/>
      <c r="F24" s="14"/>
      <c r="G24" s="14"/>
    </row>
  </sheetData>
  <sheetProtection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7" zoomScale="140" zoomScaleNormal="140" zoomScalePageLayoutView="140" workbookViewId="0">
      <selection activeCell="C22" sqref="C22:G22"/>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37" t="s">
        <v>0</v>
      </c>
      <c r="B1" s="37"/>
      <c r="C1" s="37"/>
      <c r="D1" s="37"/>
      <c r="E1" s="37"/>
      <c r="F1" s="37"/>
      <c r="G1" s="37"/>
      <c r="H1" s="12"/>
      <c r="I1" s="2"/>
      <c r="J1" s="13"/>
      <c r="K1" s="13"/>
      <c r="L1" s="13"/>
      <c r="M1" s="13"/>
    </row>
    <row r="2" spans="1:13" x14ac:dyDescent="0.25">
      <c r="A2" s="38"/>
      <c r="B2" s="38"/>
      <c r="C2" s="38"/>
      <c r="D2" s="38"/>
      <c r="E2" s="38"/>
      <c r="F2" s="38"/>
      <c r="G2" s="38"/>
      <c r="H2" s="10"/>
      <c r="I2" s="10"/>
      <c r="J2" s="10"/>
      <c r="K2" s="10"/>
      <c r="L2" s="10"/>
      <c r="M2" s="10"/>
    </row>
    <row r="3" spans="1:13" x14ac:dyDescent="0.25">
      <c r="A3" s="39" t="s">
        <v>1</v>
      </c>
      <c r="B3" s="39"/>
      <c r="C3" s="40" t="s">
        <v>16</v>
      </c>
      <c r="D3" s="40"/>
      <c r="E3" s="40"/>
      <c r="F3" s="40"/>
      <c r="G3" s="40"/>
      <c r="H3" s="9"/>
      <c r="I3" s="9"/>
      <c r="J3" s="11"/>
      <c r="K3" s="11"/>
      <c r="L3" s="11"/>
      <c r="M3" s="11"/>
    </row>
    <row r="4" spans="1:13" x14ac:dyDescent="0.25">
      <c r="A4" s="39" t="s">
        <v>2</v>
      </c>
      <c r="B4" s="39"/>
      <c r="C4" s="39"/>
      <c r="D4" s="41" t="s">
        <v>27</v>
      </c>
      <c r="E4" s="41"/>
      <c r="F4" s="41"/>
      <c r="G4" s="41"/>
      <c r="H4" s="11"/>
      <c r="I4" s="11"/>
      <c r="J4" s="11"/>
      <c r="K4" s="11"/>
      <c r="L4" s="11"/>
      <c r="M4" s="11"/>
    </row>
    <row r="5" spans="1:13" x14ac:dyDescent="0.25">
      <c r="A5" s="39" t="s">
        <v>3</v>
      </c>
      <c r="B5" s="39"/>
      <c r="C5" s="39"/>
      <c r="D5" s="42">
        <v>42865</v>
      </c>
      <c r="E5" s="41"/>
      <c r="F5" s="41"/>
      <c r="G5" s="41"/>
      <c r="H5" s="11"/>
      <c r="I5" s="11"/>
      <c r="J5" s="11"/>
      <c r="K5" s="11"/>
      <c r="L5" s="11"/>
      <c r="M5" s="11"/>
    </row>
    <row r="6" spans="1:13" x14ac:dyDescent="0.25">
      <c r="A6" s="39" t="s">
        <v>4</v>
      </c>
      <c r="B6" s="39"/>
      <c r="C6" s="39"/>
      <c r="D6" s="39"/>
      <c r="E6" s="39"/>
      <c r="F6" s="41" t="s">
        <v>28</v>
      </c>
      <c r="G6" s="41"/>
      <c r="H6" s="11"/>
      <c r="I6" s="11"/>
      <c r="J6" s="9"/>
      <c r="K6" s="9"/>
      <c r="L6" s="9"/>
      <c r="M6" s="9"/>
    </row>
    <row r="7" spans="1:13" ht="21" customHeight="1" x14ac:dyDescent="0.25">
      <c r="A7" s="43" t="s">
        <v>15</v>
      </c>
      <c r="B7" s="44"/>
      <c r="C7" s="44"/>
      <c r="D7" s="44"/>
      <c r="E7" s="44"/>
      <c r="F7" s="44"/>
      <c r="G7" s="44"/>
      <c r="I7" s="3"/>
    </row>
    <row r="8" spans="1:13" s="17" customFormat="1" ht="129.94999999999999" customHeight="1" x14ac:dyDescent="0.25">
      <c r="A8" s="68" t="s">
        <v>39</v>
      </c>
      <c r="B8" s="68"/>
      <c r="C8" s="68"/>
      <c r="D8" s="68"/>
      <c r="E8" s="68"/>
      <c r="F8" s="68"/>
      <c r="G8" s="68"/>
    </row>
    <row r="9" spans="1:13" ht="18.75" x14ac:dyDescent="0.3">
      <c r="A9" s="48" t="s">
        <v>30</v>
      </c>
      <c r="B9" s="48"/>
      <c r="C9" s="48"/>
      <c r="D9" s="48"/>
      <c r="E9" s="48"/>
      <c r="F9" s="48"/>
      <c r="G9" s="48"/>
    </row>
    <row r="10" spans="1:13" ht="15" customHeight="1" x14ac:dyDescent="0.25">
      <c r="A10" s="49" t="s">
        <v>5</v>
      </c>
      <c r="B10" s="50"/>
      <c r="C10" s="49" t="s">
        <v>6</v>
      </c>
      <c r="D10" s="50"/>
      <c r="E10" s="49" t="s">
        <v>7</v>
      </c>
      <c r="F10" s="50"/>
      <c r="G10" s="53" t="s">
        <v>8</v>
      </c>
    </row>
    <row r="11" spans="1:13" ht="30.75" customHeight="1" x14ac:dyDescent="0.25">
      <c r="A11" s="51"/>
      <c r="B11" s="52"/>
      <c r="C11" s="51"/>
      <c r="D11" s="52"/>
      <c r="E11" s="51"/>
      <c r="F11" s="52"/>
      <c r="G11" s="54"/>
    </row>
    <row r="12" spans="1:13" x14ac:dyDescent="0.25">
      <c r="A12" s="55">
        <v>0</v>
      </c>
      <c r="B12" s="56"/>
      <c r="C12" s="55">
        <v>24</v>
      </c>
      <c r="D12" s="56"/>
      <c r="E12" s="55">
        <v>0</v>
      </c>
      <c r="F12" s="56"/>
      <c r="G12" s="6">
        <f>SUM(A12:F12)</f>
        <v>24</v>
      </c>
    </row>
    <row r="13" spans="1:13" x14ac:dyDescent="0.25">
      <c r="A13" s="57">
        <f>A12/G12</f>
        <v>0</v>
      </c>
      <c r="B13" s="58"/>
      <c r="C13" s="57">
        <f>C12/G12</f>
        <v>1</v>
      </c>
      <c r="D13" s="58"/>
      <c r="E13" s="57">
        <f>E12/G12</f>
        <v>0</v>
      </c>
      <c r="F13" s="58"/>
      <c r="G13" s="7">
        <f>SUM(A13:F13)</f>
        <v>1</v>
      </c>
      <c r="H13" s="15"/>
    </row>
    <row r="14" spans="1:13" x14ac:dyDescent="0.25">
      <c r="A14" s="59"/>
      <c r="B14" s="60"/>
      <c r="C14" s="60"/>
      <c r="D14" s="60"/>
      <c r="E14" s="60"/>
      <c r="F14" s="60"/>
      <c r="G14" s="61"/>
    </row>
    <row r="15" spans="1:13" x14ac:dyDescent="0.25">
      <c r="A15" s="45" t="s">
        <v>9</v>
      </c>
      <c r="B15" s="46"/>
      <c r="C15" s="46"/>
      <c r="D15" s="46"/>
      <c r="E15" s="46"/>
      <c r="F15" s="47"/>
      <c r="G15" s="16">
        <f>A12+C12</f>
        <v>24</v>
      </c>
    </row>
    <row r="16" spans="1:13" x14ac:dyDescent="0.25">
      <c r="A16" s="45" t="s">
        <v>10</v>
      </c>
      <c r="B16" s="46"/>
      <c r="C16" s="46"/>
      <c r="D16" s="46"/>
      <c r="E16" s="46"/>
      <c r="F16" s="47"/>
      <c r="G16" s="7">
        <f>G15/G12</f>
        <v>1</v>
      </c>
    </row>
    <row r="17" spans="1:17" x14ac:dyDescent="0.25">
      <c r="A17" s="64"/>
      <c r="B17" s="64"/>
      <c r="C17" s="64"/>
      <c r="D17" s="64"/>
      <c r="E17" s="64"/>
      <c r="F17" s="64"/>
      <c r="G17" s="64"/>
      <c r="M17" s="18"/>
    </row>
    <row r="18" spans="1:17" ht="15" customHeight="1" x14ac:dyDescent="0.25">
      <c r="A18" s="65" t="s">
        <v>31</v>
      </c>
      <c r="B18" s="65"/>
      <c r="C18" s="65"/>
      <c r="D18" s="65"/>
      <c r="E18" s="65"/>
      <c r="F18" s="65"/>
      <c r="G18" s="65"/>
      <c r="K18" s="36"/>
      <c r="L18" s="36"/>
      <c r="M18" s="36"/>
      <c r="N18" s="36"/>
      <c r="O18" s="36"/>
      <c r="P18" s="36"/>
      <c r="Q18" s="36"/>
    </row>
    <row r="19" spans="1:17" ht="15" customHeight="1" x14ac:dyDescent="0.25">
      <c r="A19" s="65"/>
      <c r="B19" s="65"/>
      <c r="C19" s="65"/>
      <c r="D19" s="65"/>
      <c r="E19" s="65"/>
      <c r="F19" s="65"/>
      <c r="G19" s="65"/>
      <c r="K19" s="36"/>
      <c r="L19" s="36"/>
      <c r="M19" s="36"/>
      <c r="N19" s="36"/>
      <c r="O19" s="36"/>
      <c r="P19" s="36"/>
      <c r="Q19" s="36"/>
    </row>
    <row r="20" spans="1:17" ht="129.94999999999999" customHeight="1" x14ac:dyDescent="0.25">
      <c r="A20" s="62" t="s">
        <v>13</v>
      </c>
      <c r="B20" s="62"/>
      <c r="C20" s="67" t="s">
        <v>40</v>
      </c>
      <c r="D20" s="67"/>
      <c r="E20" s="67"/>
      <c r="F20" s="67"/>
      <c r="G20" s="67"/>
      <c r="K20" s="36"/>
      <c r="L20" s="36"/>
      <c r="M20" s="36"/>
      <c r="N20" s="36"/>
      <c r="O20" s="36"/>
      <c r="P20" s="36"/>
      <c r="Q20" s="36"/>
    </row>
    <row r="21" spans="1:17" x14ac:dyDescent="0.25">
      <c r="A21" s="66"/>
      <c r="B21" s="66"/>
      <c r="C21" s="66"/>
      <c r="D21" s="66"/>
      <c r="E21" s="66"/>
      <c r="F21" s="66"/>
      <c r="G21" s="66"/>
    </row>
    <row r="22" spans="1:17" ht="159.94999999999999" customHeight="1" x14ac:dyDescent="0.25">
      <c r="A22" s="62" t="s">
        <v>14</v>
      </c>
      <c r="B22" s="62"/>
      <c r="C22" s="36" t="s">
        <v>41</v>
      </c>
      <c r="D22" s="36"/>
      <c r="E22" s="36"/>
      <c r="F22" s="36"/>
      <c r="G22" s="3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tabSelected="1" workbookViewId="0">
      <selection activeCell="I10" sqref="I10"/>
    </sheetView>
  </sheetViews>
  <sheetFormatPr defaultRowHeight="12.75" x14ac:dyDescent="0.25"/>
  <cols>
    <col min="1" max="1" width="1.85546875" style="20" customWidth="1"/>
    <col min="2" max="3" width="1" style="20" customWidth="1"/>
    <col min="4" max="5" width="1.85546875" style="20" customWidth="1"/>
    <col min="6" max="6" width="1" style="20" customWidth="1"/>
    <col min="7" max="8" width="1.85546875" style="20" customWidth="1"/>
    <col min="9" max="9" width="68" style="20" customWidth="1"/>
    <col min="10" max="10" width="8" style="20" customWidth="1"/>
    <col min="11" max="11" width="2.85546875" style="20" customWidth="1"/>
    <col min="12" max="13" width="1" style="20" customWidth="1"/>
    <col min="14" max="16384" width="9.140625" style="20"/>
  </cols>
  <sheetData>
    <row r="1" spans="1:1" ht="23.1" customHeight="1" x14ac:dyDescent="0.25">
      <c r="A1" s="19" t="s">
        <v>42</v>
      </c>
    </row>
    <row r="2" spans="1:1" ht="17.100000000000001" customHeight="1" x14ac:dyDescent="0.25">
      <c r="A2" s="21" t="s">
        <v>43</v>
      </c>
    </row>
    <row r="3" spans="1:1" ht="17.100000000000001" customHeight="1" x14ac:dyDescent="0.25">
      <c r="A3" s="22" t="s">
        <v>44</v>
      </c>
    </row>
    <row r="4" spans="1:1" ht="17.100000000000001" customHeight="1" x14ac:dyDescent="0.25">
      <c r="A4" s="22" t="s">
        <v>45</v>
      </c>
    </row>
    <row r="5" spans="1:1" ht="17.100000000000001" customHeight="1" x14ac:dyDescent="0.25">
      <c r="A5" s="22" t="s">
        <v>46</v>
      </c>
    </row>
    <row r="6" spans="1:1" ht="17.100000000000001" customHeight="1" x14ac:dyDescent="0.25">
      <c r="A6" s="21" t="s">
        <v>47</v>
      </c>
    </row>
    <row r="7" spans="1:1" ht="17.100000000000001" customHeight="1" x14ac:dyDescent="0.25">
      <c r="A7" s="21" t="s">
        <v>48</v>
      </c>
    </row>
    <row r="8" spans="1:1" ht="18.95" customHeight="1" x14ac:dyDescent="0.25">
      <c r="A8" s="20" t="s">
        <v>49</v>
      </c>
    </row>
    <row r="9" spans="1:1" ht="17.100000000000001" customHeight="1" x14ac:dyDescent="0.25">
      <c r="A9" s="21" t="s">
        <v>50</v>
      </c>
    </row>
    <row r="10" spans="1:1" ht="17.100000000000001" customHeight="1" x14ac:dyDescent="0.25">
      <c r="A10" s="21" t="s">
        <v>51</v>
      </c>
    </row>
    <row r="11" spans="1:1" ht="17.100000000000001" customHeight="1" x14ac:dyDescent="0.25">
      <c r="A11" s="20" t="s">
        <v>52</v>
      </c>
    </row>
    <row r="12" spans="1:1" ht="17.100000000000001" customHeight="1" x14ac:dyDescent="0.25">
      <c r="A12" s="21" t="s">
        <v>53</v>
      </c>
    </row>
    <row r="13" spans="1:1" ht="17.100000000000001" customHeight="1" x14ac:dyDescent="0.25">
      <c r="A13" s="21" t="s">
        <v>54</v>
      </c>
    </row>
    <row r="14" spans="1:1" ht="18.95" customHeight="1" x14ac:dyDescent="0.25">
      <c r="A14" s="23" t="s">
        <v>55</v>
      </c>
    </row>
    <row r="15" spans="1:1" ht="17.100000000000001" customHeight="1" x14ac:dyDescent="0.25">
      <c r="A15" s="21" t="s">
        <v>56</v>
      </c>
    </row>
    <row r="16" spans="1:1" ht="17.100000000000001" customHeight="1" x14ac:dyDescent="0.25">
      <c r="A16" s="21" t="s">
        <v>57</v>
      </c>
    </row>
    <row r="17" spans="1:1" ht="332.1" customHeight="1" x14ac:dyDescent="0.25"/>
    <row r="18" spans="1:1" ht="24.95" customHeight="1" x14ac:dyDescent="0.25">
      <c r="A18" s="24" t="s">
        <v>58</v>
      </c>
    </row>
    <row r="19" spans="1:1" ht="14.1" customHeight="1" x14ac:dyDescent="0.25">
      <c r="A19" s="25">
        <v>0.8</v>
      </c>
    </row>
    <row r="20" spans="1:1" ht="8.1" customHeight="1" x14ac:dyDescent="0.25">
      <c r="A20" s="26"/>
    </row>
    <row r="21" spans="1:1" ht="14.1" customHeight="1" x14ac:dyDescent="0.25">
      <c r="A21" s="25">
        <v>0.7</v>
      </c>
    </row>
    <row r="22" spans="1:1" ht="14.1" customHeight="1" x14ac:dyDescent="0.25">
      <c r="A22" s="25">
        <v>0.6</v>
      </c>
    </row>
    <row r="23" spans="1:1" ht="14.1" customHeight="1" x14ac:dyDescent="0.25">
      <c r="A23" s="25">
        <v>0.5</v>
      </c>
    </row>
    <row r="24" spans="1:1" ht="14.1" customHeight="1" x14ac:dyDescent="0.25">
      <c r="A24" s="25">
        <v>0.4</v>
      </c>
    </row>
    <row r="25" spans="1:1" ht="14.1" customHeight="1" x14ac:dyDescent="0.25">
      <c r="A25" s="25">
        <v>0.3</v>
      </c>
    </row>
    <row r="26" spans="1:1" ht="14.1" customHeight="1" x14ac:dyDescent="0.25">
      <c r="A26" s="25">
        <v>0.2</v>
      </c>
    </row>
    <row r="27" spans="1:1" ht="14.1" customHeight="1" x14ac:dyDescent="0.25">
      <c r="A27" s="27" t="s">
        <v>59</v>
      </c>
    </row>
    <row r="28" spans="1:1" ht="14.1" customHeight="1" x14ac:dyDescent="0.25">
      <c r="A28" s="27" t="s">
        <v>60</v>
      </c>
    </row>
    <row r="29" spans="1:1" ht="14.1" customHeight="1" x14ac:dyDescent="0.25">
      <c r="A29" s="25">
        <v>0.1</v>
      </c>
    </row>
    <row r="30" spans="1:1" ht="14.1" customHeight="1" x14ac:dyDescent="0.25">
      <c r="A30" s="25">
        <v>0</v>
      </c>
    </row>
    <row r="31" spans="1:1" ht="14.1" customHeight="1" x14ac:dyDescent="0.25">
      <c r="A31" s="28" t="s">
        <v>61</v>
      </c>
    </row>
    <row r="32" spans="1:1" ht="14.1" customHeight="1" x14ac:dyDescent="0.25">
      <c r="A32" s="27" t="s">
        <v>62</v>
      </c>
    </row>
    <row r="33" spans="1:1" ht="14.1" customHeight="1" x14ac:dyDescent="0.25">
      <c r="A33" s="29">
        <v>2013</v>
      </c>
    </row>
    <row r="34" spans="1:1" ht="14.1" customHeight="1" x14ac:dyDescent="0.25">
      <c r="A34" s="27" t="s">
        <v>63</v>
      </c>
    </row>
    <row r="35" spans="1:1" ht="14.1" customHeight="1" x14ac:dyDescent="0.25">
      <c r="A35" s="29">
        <v>2013</v>
      </c>
    </row>
    <row r="36" spans="1:1" ht="14.1" customHeight="1" x14ac:dyDescent="0.25">
      <c r="A36" s="27" t="s">
        <v>62</v>
      </c>
    </row>
    <row r="37" spans="1:1" ht="14.1" customHeight="1" x14ac:dyDescent="0.25">
      <c r="A37" s="29">
        <v>2014</v>
      </c>
    </row>
    <row r="38" spans="1:1" ht="14.1" customHeight="1" x14ac:dyDescent="0.25">
      <c r="A38" s="27" t="s">
        <v>63</v>
      </c>
    </row>
    <row r="39" spans="1:1" ht="14.1" customHeight="1" x14ac:dyDescent="0.25">
      <c r="A39" s="29">
        <v>2014</v>
      </c>
    </row>
    <row r="40" spans="1:1" ht="14.1" customHeight="1" x14ac:dyDescent="0.25">
      <c r="A40" s="27" t="s">
        <v>62</v>
      </c>
    </row>
    <row r="41" spans="1:1" ht="14.1" customHeight="1" x14ac:dyDescent="0.25">
      <c r="A41" s="29">
        <v>2015</v>
      </c>
    </row>
    <row r="42" spans="1:1" ht="14.1" customHeight="1" x14ac:dyDescent="0.25">
      <c r="A42" s="27" t="s">
        <v>62</v>
      </c>
    </row>
    <row r="43" spans="1:1" ht="14.1" customHeight="1" x14ac:dyDescent="0.25">
      <c r="A43" s="29">
        <v>2016</v>
      </c>
    </row>
    <row r="44" spans="1:1" ht="14.1" customHeight="1" x14ac:dyDescent="0.25">
      <c r="A44" s="27" t="s">
        <v>63</v>
      </c>
    </row>
    <row r="45" spans="1:1" ht="14.1" customHeight="1" x14ac:dyDescent="0.25">
      <c r="A45" s="29">
        <v>2016</v>
      </c>
    </row>
    <row r="46" spans="1:1" ht="14.1" customHeight="1" x14ac:dyDescent="0.25">
      <c r="A46" s="27" t="s">
        <v>62</v>
      </c>
    </row>
    <row r="47" spans="1:1" ht="14.1" customHeight="1" x14ac:dyDescent="0.25">
      <c r="A47" s="29">
        <v>2017</v>
      </c>
    </row>
    <row r="48" spans="1:1" ht="18.95" customHeight="1" x14ac:dyDescent="0.25">
      <c r="A48" s="23" t="s">
        <v>64</v>
      </c>
    </row>
    <row r="49" spans="1:1" ht="17.100000000000001" customHeight="1" x14ac:dyDescent="0.25">
      <c r="A49" s="21" t="s">
        <v>65</v>
      </c>
    </row>
    <row r="50" spans="1:1" ht="258.95" customHeight="1" x14ac:dyDescent="0.25"/>
    <row r="51" spans="1:1" ht="24.95" customHeight="1" x14ac:dyDescent="0.25">
      <c r="A51" s="24" t="s">
        <v>66</v>
      </c>
    </row>
    <row r="52" spans="1:1" ht="14.1" customHeight="1" x14ac:dyDescent="0.25">
      <c r="A52" s="25">
        <v>0.8</v>
      </c>
    </row>
    <row r="53" spans="1:1" ht="14.1" customHeight="1" x14ac:dyDescent="0.25">
      <c r="A53" s="25">
        <v>0.7</v>
      </c>
    </row>
    <row r="54" spans="1:1" ht="8.1" customHeight="1" x14ac:dyDescent="0.25">
      <c r="A54" s="26"/>
    </row>
    <row r="55" spans="1:1" ht="14.1" customHeight="1" x14ac:dyDescent="0.25">
      <c r="A55" s="25">
        <v>0.6</v>
      </c>
    </row>
    <row r="56" spans="1:1" ht="14.1" customHeight="1" x14ac:dyDescent="0.25">
      <c r="A56" s="25">
        <v>0.5</v>
      </c>
    </row>
    <row r="57" spans="1:1" ht="14.1" customHeight="1" x14ac:dyDescent="0.25">
      <c r="A57" s="25">
        <v>0.4</v>
      </c>
    </row>
    <row r="58" spans="1:1" ht="14.1" customHeight="1" x14ac:dyDescent="0.25">
      <c r="A58" s="25">
        <v>0.3</v>
      </c>
    </row>
    <row r="59" spans="1:1" ht="14.1" customHeight="1" x14ac:dyDescent="0.25">
      <c r="A59" s="25">
        <v>0.2</v>
      </c>
    </row>
    <row r="60" spans="1:1" ht="14.1" customHeight="1" x14ac:dyDescent="0.25">
      <c r="A60" s="27" t="s">
        <v>59</v>
      </c>
    </row>
    <row r="61" spans="1:1" ht="14.1" customHeight="1" x14ac:dyDescent="0.25">
      <c r="A61" s="27" t="s">
        <v>60</v>
      </c>
    </row>
    <row r="62" spans="1:1" ht="14.1" customHeight="1" x14ac:dyDescent="0.25">
      <c r="A62" s="25">
        <v>0.1</v>
      </c>
    </row>
    <row r="63" spans="1:1" ht="14.1" customHeight="1" x14ac:dyDescent="0.25">
      <c r="A63" s="25">
        <v>0</v>
      </c>
    </row>
    <row r="64" spans="1:1" ht="14.1" customHeight="1" x14ac:dyDescent="0.25">
      <c r="A64" s="28" t="s">
        <v>61</v>
      </c>
    </row>
    <row r="65" spans="1:1" ht="14.1" customHeight="1" x14ac:dyDescent="0.25">
      <c r="A65" s="27" t="s">
        <v>62</v>
      </c>
    </row>
    <row r="66" spans="1:1" ht="14.1" customHeight="1" x14ac:dyDescent="0.25">
      <c r="A66" s="29">
        <v>2013</v>
      </c>
    </row>
    <row r="67" spans="1:1" ht="14.1" customHeight="1" x14ac:dyDescent="0.25">
      <c r="A67" s="27" t="s">
        <v>63</v>
      </c>
    </row>
    <row r="68" spans="1:1" ht="14.1" customHeight="1" x14ac:dyDescent="0.25">
      <c r="A68" s="29">
        <v>2013</v>
      </c>
    </row>
    <row r="69" spans="1:1" ht="14.1" customHeight="1" x14ac:dyDescent="0.25">
      <c r="A69" s="27" t="s">
        <v>62</v>
      </c>
    </row>
    <row r="70" spans="1:1" ht="14.1" customHeight="1" x14ac:dyDescent="0.25">
      <c r="A70" s="29">
        <v>2014</v>
      </c>
    </row>
    <row r="71" spans="1:1" ht="14.1" customHeight="1" x14ac:dyDescent="0.25">
      <c r="A71" s="27" t="s">
        <v>63</v>
      </c>
    </row>
    <row r="72" spans="1:1" ht="14.1" customHeight="1" x14ac:dyDescent="0.25">
      <c r="A72" s="29">
        <v>2014</v>
      </c>
    </row>
    <row r="73" spans="1:1" ht="14.1" customHeight="1" x14ac:dyDescent="0.25">
      <c r="A73" s="27" t="s">
        <v>62</v>
      </c>
    </row>
    <row r="74" spans="1:1" ht="14.1" customHeight="1" x14ac:dyDescent="0.25">
      <c r="A74" s="29">
        <v>2015</v>
      </c>
    </row>
    <row r="75" spans="1:1" ht="14.1" customHeight="1" x14ac:dyDescent="0.25">
      <c r="A75" s="27" t="s">
        <v>62</v>
      </c>
    </row>
    <row r="76" spans="1:1" ht="14.1" customHeight="1" x14ac:dyDescent="0.25">
      <c r="A76" s="29">
        <v>2016</v>
      </c>
    </row>
    <row r="77" spans="1:1" ht="14.1" customHeight="1" x14ac:dyDescent="0.25">
      <c r="A77" s="27" t="s">
        <v>63</v>
      </c>
    </row>
    <row r="78" spans="1:1" ht="14.1" customHeight="1" x14ac:dyDescent="0.25">
      <c r="A78" s="29">
        <v>2016</v>
      </c>
    </row>
    <row r="79" spans="1:1" ht="14.1" customHeight="1" x14ac:dyDescent="0.25">
      <c r="A79" s="27" t="s">
        <v>62</v>
      </c>
    </row>
    <row r="80" spans="1:1" ht="14.1" customHeight="1" x14ac:dyDescent="0.25">
      <c r="A80" s="29">
        <v>2017</v>
      </c>
    </row>
    <row r="81" spans="1:1" ht="18.95" customHeight="1" x14ac:dyDescent="0.25">
      <c r="A81" s="23" t="s">
        <v>67</v>
      </c>
    </row>
    <row r="82" spans="1:1" ht="17.100000000000001" customHeight="1" x14ac:dyDescent="0.25">
      <c r="A82" s="21" t="s">
        <v>68</v>
      </c>
    </row>
    <row r="83" spans="1:1" ht="17.100000000000001" customHeight="1" x14ac:dyDescent="0.25">
      <c r="A83" s="21" t="s">
        <v>69</v>
      </c>
    </row>
    <row r="84" spans="1:1" ht="252.95" customHeight="1" x14ac:dyDescent="0.25"/>
    <row r="85" spans="1:1" ht="24.95" customHeight="1" x14ac:dyDescent="0.25">
      <c r="A85" s="24" t="s">
        <v>70</v>
      </c>
    </row>
    <row r="86" spans="1:1" ht="14.1" customHeight="1" x14ac:dyDescent="0.25">
      <c r="A86" s="30">
        <v>0.9</v>
      </c>
    </row>
    <row r="87" spans="1:1" ht="14.1" customHeight="1" x14ac:dyDescent="0.25">
      <c r="A87" s="30">
        <v>0.8</v>
      </c>
    </row>
    <row r="88" spans="1:1" ht="14.1" customHeight="1" x14ac:dyDescent="0.25">
      <c r="A88" s="30">
        <v>0.7</v>
      </c>
    </row>
    <row r="89" spans="1:1" ht="14.1" customHeight="1" x14ac:dyDescent="0.25">
      <c r="A89" s="30">
        <v>0.6</v>
      </c>
    </row>
    <row r="90" spans="1:1" ht="14.1" customHeight="1" x14ac:dyDescent="0.25">
      <c r="A90" s="30">
        <v>0.5</v>
      </c>
    </row>
    <row r="91" spans="1:1" ht="14.1" customHeight="1" x14ac:dyDescent="0.25">
      <c r="A91" s="30">
        <v>0.4</v>
      </c>
    </row>
    <row r="92" spans="1:1" ht="14.1" customHeight="1" x14ac:dyDescent="0.25">
      <c r="A92" s="30">
        <v>0.3</v>
      </c>
    </row>
    <row r="93" spans="1:1" ht="14.1" customHeight="1" x14ac:dyDescent="0.25">
      <c r="A93" s="30">
        <v>0.2</v>
      </c>
    </row>
    <row r="94" spans="1:1" ht="14.1" customHeight="1" x14ac:dyDescent="0.25">
      <c r="A94" s="30">
        <v>0.1</v>
      </c>
    </row>
    <row r="95" spans="1:1" ht="14.1" customHeight="1" x14ac:dyDescent="0.25">
      <c r="A95" s="30">
        <v>0</v>
      </c>
    </row>
    <row r="96" spans="1:1" ht="14.1" customHeight="1" x14ac:dyDescent="0.25">
      <c r="A96" s="27" t="s">
        <v>63</v>
      </c>
    </row>
    <row r="97" spans="1:1" ht="14.1" customHeight="1" x14ac:dyDescent="0.25">
      <c r="A97" s="29">
        <v>2012</v>
      </c>
    </row>
    <row r="98" spans="1:1" ht="14.1" customHeight="1" x14ac:dyDescent="0.25">
      <c r="A98" s="27" t="s">
        <v>62</v>
      </c>
    </row>
    <row r="99" spans="1:1" ht="14.1" customHeight="1" x14ac:dyDescent="0.25">
      <c r="A99" s="29">
        <v>2013</v>
      </c>
    </row>
    <row r="100" spans="1:1" ht="14.1" customHeight="1" x14ac:dyDescent="0.25">
      <c r="A100" s="27" t="s">
        <v>63</v>
      </c>
    </row>
    <row r="101" spans="1:1" ht="14.1" customHeight="1" x14ac:dyDescent="0.25">
      <c r="A101" s="29">
        <v>2013</v>
      </c>
    </row>
    <row r="102" spans="1:1" ht="14.1" customHeight="1" x14ac:dyDescent="0.25">
      <c r="A102" s="27" t="s">
        <v>62</v>
      </c>
    </row>
    <row r="103" spans="1:1" ht="14.1" customHeight="1" x14ac:dyDescent="0.25">
      <c r="A103" s="29">
        <v>2014</v>
      </c>
    </row>
    <row r="104" spans="1:1" ht="14.1" customHeight="1" x14ac:dyDescent="0.25">
      <c r="A104" s="27" t="s">
        <v>63</v>
      </c>
    </row>
    <row r="105" spans="1:1" ht="14.1" customHeight="1" x14ac:dyDescent="0.25">
      <c r="A105" s="29">
        <v>2014</v>
      </c>
    </row>
    <row r="106" spans="1:1" ht="14.1" customHeight="1" x14ac:dyDescent="0.25">
      <c r="A106" s="27" t="s">
        <v>62</v>
      </c>
    </row>
    <row r="107" spans="1:1" ht="14.1" customHeight="1" x14ac:dyDescent="0.25">
      <c r="A107" s="29">
        <v>2015</v>
      </c>
    </row>
    <row r="108" spans="1:1" ht="14.1" customHeight="1" x14ac:dyDescent="0.25">
      <c r="A108" s="27" t="s">
        <v>62</v>
      </c>
    </row>
    <row r="109" spans="1:1" ht="14.1" customHeight="1" x14ac:dyDescent="0.25">
      <c r="A109" s="29">
        <v>2016</v>
      </c>
    </row>
    <row r="110" spans="1:1" ht="14.1" customHeight="1" x14ac:dyDescent="0.25">
      <c r="A110" s="27" t="s">
        <v>63</v>
      </c>
    </row>
    <row r="111" spans="1:1" ht="14.1" customHeight="1" x14ac:dyDescent="0.25">
      <c r="A111" s="29">
        <v>2016</v>
      </c>
    </row>
    <row r="112" spans="1:1" ht="14.1" customHeight="1" x14ac:dyDescent="0.25">
      <c r="A112" s="27" t="s">
        <v>62</v>
      </c>
    </row>
    <row r="113" spans="1:1" ht="14.1" customHeight="1" x14ac:dyDescent="0.25">
      <c r="A113" s="29">
        <v>2017</v>
      </c>
    </row>
    <row r="114" spans="1:1" ht="14.1" customHeight="1" x14ac:dyDescent="0.25">
      <c r="A114" s="27" t="s">
        <v>59</v>
      </c>
    </row>
    <row r="115" spans="1:1" ht="14.1" customHeight="1" x14ac:dyDescent="0.25">
      <c r="A115" s="27" t="s">
        <v>60</v>
      </c>
    </row>
    <row r="116" spans="1:1" ht="18.95" customHeight="1" x14ac:dyDescent="0.25">
      <c r="A116" s="23" t="s">
        <v>71</v>
      </c>
    </row>
    <row r="117" spans="1:1" ht="17.100000000000001" customHeight="1" x14ac:dyDescent="0.25">
      <c r="A117" s="21" t="s">
        <v>72</v>
      </c>
    </row>
    <row r="118" spans="1:1" ht="24.95" customHeight="1" x14ac:dyDescent="0.25">
      <c r="A118" s="24" t="s">
        <v>73</v>
      </c>
    </row>
    <row r="119" spans="1:1" ht="14.1" customHeight="1" x14ac:dyDescent="0.25">
      <c r="A119" s="25">
        <v>0.8</v>
      </c>
    </row>
    <row r="120" spans="1:1" ht="14.1" customHeight="1" x14ac:dyDescent="0.25">
      <c r="A120" s="25">
        <v>0.7</v>
      </c>
    </row>
    <row r="121" spans="1:1" ht="14.1" customHeight="1" x14ac:dyDescent="0.25">
      <c r="A121" s="25">
        <v>0.6</v>
      </c>
    </row>
    <row r="122" spans="1:1" ht="14.1" customHeight="1" x14ac:dyDescent="0.25">
      <c r="A122" s="25">
        <v>0.5</v>
      </c>
    </row>
    <row r="123" spans="1:1" ht="14.1" customHeight="1" x14ac:dyDescent="0.25">
      <c r="A123" s="25">
        <v>0.4</v>
      </c>
    </row>
    <row r="124" spans="1:1" ht="14.1" customHeight="1" x14ac:dyDescent="0.25">
      <c r="A124" s="25">
        <v>0.3</v>
      </c>
    </row>
    <row r="125" spans="1:1" ht="14.1" customHeight="1" x14ac:dyDescent="0.25">
      <c r="A125" s="25">
        <v>0.2</v>
      </c>
    </row>
    <row r="126" spans="1:1" ht="14.1" customHeight="1" x14ac:dyDescent="0.25">
      <c r="A126" s="27" t="s">
        <v>74</v>
      </c>
    </row>
    <row r="127" spans="1:1" ht="14.1" customHeight="1" x14ac:dyDescent="0.25">
      <c r="A127" s="27" t="s">
        <v>75</v>
      </c>
    </row>
    <row r="128" spans="1:1" ht="14.1" customHeight="1" x14ac:dyDescent="0.25">
      <c r="A128" s="27" t="s">
        <v>76</v>
      </c>
    </row>
    <row r="129" spans="1:1" ht="14.1" customHeight="1" x14ac:dyDescent="0.25">
      <c r="A129" s="25">
        <v>0.1</v>
      </c>
    </row>
    <row r="130" spans="1:1" ht="14.1" customHeight="1" x14ac:dyDescent="0.25">
      <c r="A130" s="25">
        <v>0</v>
      </c>
    </row>
    <row r="131" spans="1:1" ht="14.1" customHeight="1" x14ac:dyDescent="0.25">
      <c r="A131" s="28" t="s">
        <v>61</v>
      </c>
    </row>
    <row r="132" spans="1:1" ht="14.1" customHeight="1" x14ac:dyDescent="0.25">
      <c r="A132" s="27" t="s">
        <v>62</v>
      </c>
    </row>
    <row r="133" spans="1:1" ht="14.1" customHeight="1" x14ac:dyDescent="0.25">
      <c r="A133" s="29">
        <v>2013</v>
      </c>
    </row>
    <row r="134" spans="1:1" ht="14.1" customHeight="1" x14ac:dyDescent="0.25">
      <c r="A134" s="27" t="s">
        <v>63</v>
      </c>
    </row>
    <row r="135" spans="1:1" ht="14.1" customHeight="1" x14ac:dyDescent="0.25">
      <c r="A135" s="29">
        <v>2013</v>
      </c>
    </row>
    <row r="136" spans="1:1" ht="14.1" customHeight="1" x14ac:dyDescent="0.25">
      <c r="A136" s="27" t="s">
        <v>62</v>
      </c>
    </row>
    <row r="137" spans="1:1" ht="14.1" customHeight="1" x14ac:dyDescent="0.25">
      <c r="A137" s="29">
        <v>2014</v>
      </c>
    </row>
    <row r="138" spans="1:1" ht="14.1" customHeight="1" x14ac:dyDescent="0.25">
      <c r="A138" s="27" t="s">
        <v>63</v>
      </c>
    </row>
    <row r="139" spans="1:1" ht="14.1" customHeight="1" x14ac:dyDescent="0.25">
      <c r="A139" s="29">
        <v>2014</v>
      </c>
    </row>
    <row r="140" spans="1:1" ht="14.1" customHeight="1" x14ac:dyDescent="0.25">
      <c r="A140" s="27" t="s">
        <v>62</v>
      </c>
    </row>
    <row r="141" spans="1:1" ht="14.1" customHeight="1" x14ac:dyDescent="0.25">
      <c r="A141" s="29">
        <v>2015</v>
      </c>
    </row>
    <row r="142" spans="1:1" ht="14.1" customHeight="1" x14ac:dyDescent="0.25">
      <c r="A142" s="27" t="s">
        <v>62</v>
      </c>
    </row>
    <row r="143" spans="1:1" ht="14.1" customHeight="1" x14ac:dyDescent="0.25">
      <c r="A143" s="29">
        <v>2016</v>
      </c>
    </row>
    <row r="144" spans="1:1" ht="14.1" customHeight="1" x14ac:dyDescent="0.25">
      <c r="A144" s="27" t="s">
        <v>63</v>
      </c>
    </row>
    <row r="145" spans="1:1" ht="14.1" customHeight="1" x14ac:dyDescent="0.25">
      <c r="A145" s="29">
        <v>2016</v>
      </c>
    </row>
    <row r="146" spans="1:1" ht="14.1" customHeight="1" x14ac:dyDescent="0.25">
      <c r="A146" s="27" t="s">
        <v>62</v>
      </c>
    </row>
    <row r="147" spans="1:1" ht="14.1" customHeight="1" x14ac:dyDescent="0.25">
      <c r="A147" s="29">
        <v>2017</v>
      </c>
    </row>
    <row r="148" spans="1:1" ht="24.95" customHeight="1" x14ac:dyDescent="0.25">
      <c r="A148" s="24" t="s">
        <v>77</v>
      </c>
    </row>
    <row r="149" spans="1:1" ht="14.1" customHeight="1" x14ac:dyDescent="0.25">
      <c r="A149" s="25">
        <v>0.8</v>
      </c>
    </row>
    <row r="150" spans="1:1" ht="14.1" customHeight="1" x14ac:dyDescent="0.25">
      <c r="A150" s="25">
        <v>0.7</v>
      </c>
    </row>
    <row r="151" spans="1:1" ht="8.1" customHeight="1" x14ac:dyDescent="0.25">
      <c r="A151" s="26"/>
    </row>
    <row r="152" spans="1:1" ht="14.1" customHeight="1" x14ac:dyDescent="0.25">
      <c r="A152" s="25">
        <v>0.6</v>
      </c>
    </row>
    <row r="153" spans="1:1" ht="14.1" customHeight="1" x14ac:dyDescent="0.25">
      <c r="A153" s="25">
        <v>0.5</v>
      </c>
    </row>
    <row r="154" spans="1:1" ht="14.1" customHeight="1" x14ac:dyDescent="0.25">
      <c r="A154" s="25">
        <v>0.4</v>
      </c>
    </row>
    <row r="155" spans="1:1" ht="14.1" customHeight="1" x14ac:dyDescent="0.25">
      <c r="A155" s="25">
        <v>0.3</v>
      </c>
    </row>
    <row r="156" spans="1:1" ht="14.1" customHeight="1" x14ac:dyDescent="0.25">
      <c r="A156" s="25">
        <v>0.2</v>
      </c>
    </row>
    <row r="157" spans="1:1" ht="14.1" customHeight="1" x14ac:dyDescent="0.25">
      <c r="A157" s="27" t="s">
        <v>78</v>
      </c>
    </row>
    <row r="158" spans="1:1" ht="14.1" customHeight="1" x14ac:dyDescent="0.25">
      <c r="A158" s="27" t="s">
        <v>79</v>
      </c>
    </row>
    <row r="159" spans="1:1" ht="14.1" customHeight="1" x14ac:dyDescent="0.25">
      <c r="A159" s="27" t="s">
        <v>80</v>
      </c>
    </row>
    <row r="160" spans="1:1" ht="14.1" customHeight="1" x14ac:dyDescent="0.25">
      <c r="A160" s="25">
        <v>0.1</v>
      </c>
    </row>
    <row r="161" spans="1:1" ht="14.1" customHeight="1" x14ac:dyDescent="0.25">
      <c r="A161" s="25">
        <v>0</v>
      </c>
    </row>
    <row r="162" spans="1:1" ht="14.1" customHeight="1" x14ac:dyDescent="0.25">
      <c r="A162" s="28" t="s">
        <v>61</v>
      </c>
    </row>
    <row r="163" spans="1:1" ht="14.1" customHeight="1" x14ac:dyDescent="0.25">
      <c r="A163" s="27" t="s">
        <v>62</v>
      </c>
    </row>
    <row r="164" spans="1:1" ht="14.1" customHeight="1" x14ac:dyDescent="0.25">
      <c r="A164" s="29">
        <v>2013</v>
      </c>
    </row>
    <row r="165" spans="1:1" ht="14.1" customHeight="1" x14ac:dyDescent="0.25">
      <c r="A165" s="27" t="s">
        <v>63</v>
      </c>
    </row>
    <row r="166" spans="1:1" ht="14.1" customHeight="1" x14ac:dyDescent="0.25">
      <c r="A166" s="29">
        <v>2013</v>
      </c>
    </row>
    <row r="167" spans="1:1" ht="14.1" customHeight="1" x14ac:dyDescent="0.25">
      <c r="A167" s="27" t="s">
        <v>62</v>
      </c>
    </row>
    <row r="168" spans="1:1" ht="14.1" customHeight="1" x14ac:dyDescent="0.25">
      <c r="A168" s="29">
        <v>2014</v>
      </c>
    </row>
    <row r="169" spans="1:1" ht="14.1" customHeight="1" x14ac:dyDescent="0.25">
      <c r="A169" s="27" t="s">
        <v>63</v>
      </c>
    </row>
    <row r="170" spans="1:1" ht="14.1" customHeight="1" x14ac:dyDescent="0.25">
      <c r="A170" s="29">
        <v>2014</v>
      </c>
    </row>
    <row r="171" spans="1:1" ht="14.1" customHeight="1" x14ac:dyDescent="0.25">
      <c r="A171" s="27" t="s">
        <v>62</v>
      </c>
    </row>
    <row r="172" spans="1:1" ht="14.1" customHeight="1" x14ac:dyDescent="0.25">
      <c r="A172" s="29">
        <v>2015</v>
      </c>
    </row>
    <row r="173" spans="1:1" ht="14.1" customHeight="1" x14ac:dyDescent="0.25">
      <c r="A173" s="27" t="s">
        <v>62</v>
      </c>
    </row>
    <row r="174" spans="1:1" ht="14.1" customHeight="1" x14ac:dyDescent="0.25">
      <c r="A174" s="29">
        <v>2016</v>
      </c>
    </row>
    <row r="175" spans="1:1" ht="14.1" customHeight="1" x14ac:dyDescent="0.25">
      <c r="A175" s="27" t="s">
        <v>63</v>
      </c>
    </row>
    <row r="176" spans="1:1" ht="14.1" customHeight="1" x14ac:dyDescent="0.25">
      <c r="A176" s="29">
        <v>2016</v>
      </c>
    </row>
    <row r="177" spans="1:1" ht="14.1" customHeight="1" x14ac:dyDescent="0.25">
      <c r="A177" s="27" t="s">
        <v>62</v>
      </c>
    </row>
    <row r="178" spans="1:1" ht="14.1" customHeight="1" x14ac:dyDescent="0.25">
      <c r="A178" s="29">
        <v>2017</v>
      </c>
    </row>
    <row r="179" spans="1:1" ht="24.95" customHeight="1" x14ac:dyDescent="0.25">
      <c r="A179" s="24" t="s">
        <v>81</v>
      </c>
    </row>
    <row r="180" spans="1:1" ht="14.1" customHeight="1" x14ac:dyDescent="0.25">
      <c r="A180" s="30">
        <v>0.9</v>
      </c>
    </row>
    <row r="181" spans="1:1" ht="14.1" customHeight="1" x14ac:dyDescent="0.25">
      <c r="A181" s="30">
        <v>0.8</v>
      </c>
    </row>
    <row r="182" spans="1:1" ht="14.1" customHeight="1" x14ac:dyDescent="0.25">
      <c r="A182" s="30">
        <v>0.7</v>
      </c>
    </row>
    <row r="183" spans="1:1" ht="14.1" customHeight="1" x14ac:dyDescent="0.25">
      <c r="A183" s="30">
        <v>0.6</v>
      </c>
    </row>
    <row r="184" spans="1:1" ht="14.1" customHeight="1" x14ac:dyDescent="0.25">
      <c r="A184" s="30">
        <v>0.5</v>
      </c>
    </row>
    <row r="185" spans="1:1" ht="14.1" customHeight="1" x14ac:dyDescent="0.25">
      <c r="A185" s="30">
        <v>0.4</v>
      </c>
    </row>
    <row r="186" spans="1:1" ht="14.1" customHeight="1" x14ac:dyDescent="0.25">
      <c r="A186" s="30">
        <v>0.3</v>
      </c>
    </row>
    <row r="187" spans="1:1" ht="14.1" customHeight="1" x14ac:dyDescent="0.25">
      <c r="A187" s="30">
        <v>0.2</v>
      </c>
    </row>
    <row r="188" spans="1:1" ht="14.1" customHeight="1" x14ac:dyDescent="0.25">
      <c r="A188" s="30">
        <v>0.1</v>
      </c>
    </row>
    <row r="189" spans="1:1" ht="14.1" customHeight="1" x14ac:dyDescent="0.25">
      <c r="A189" s="30">
        <v>0</v>
      </c>
    </row>
    <row r="190" spans="1:1" ht="14.1" customHeight="1" x14ac:dyDescent="0.25">
      <c r="A190" s="27" t="s">
        <v>63</v>
      </c>
    </row>
    <row r="191" spans="1:1" ht="14.1" customHeight="1" x14ac:dyDescent="0.25">
      <c r="A191" s="29">
        <v>2012</v>
      </c>
    </row>
    <row r="192" spans="1:1" ht="14.1" customHeight="1" x14ac:dyDescent="0.25">
      <c r="A192" s="27" t="s">
        <v>62</v>
      </c>
    </row>
    <row r="193" spans="1:1" ht="14.1" customHeight="1" x14ac:dyDescent="0.25">
      <c r="A193" s="29">
        <v>2013</v>
      </c>
    </row>
    <row r="194" spans="1:1" ht="14.1" customHeight="1" x14ac:dyDescent="0.25">
      <c r="A194" s="27" t="s">
        <v>63</v>
      </c>
    </row>
    <row r="195" spans="1:1" ht="14.1" customHeight="1" x14ac:dyDescent="0.25">
      <c r="A195" s="29">
        <v>2013</v>
      </c>
    </row>
    <row r="196" spans="1:1" ht="14.1" customHeight="1" x14ac:dyDescent="0.25">
      <c r="A196" s="27" t="s">
        <v>62</v>
      </c>
    </row>
    <row r="197" spans="1:1" ht="14.1" customHeight="1" x14ac:dyDescent="0.25">
      <c r="A197" s="29">
        <v>2014</v>
      </c>
    </row>
    <row r="198" spans="1:1" ht="14.1" customHeight="1" x14ac:dyDescent="0.25">
      <c r="A198" s="27" t="s">
        <v>63</v>
      </c>
    </row>
    <row r="199" spans="1:1" ht="14.1" customHeight="1" x14ac:dyDescent="0.25">
      <c r="A199" s="29">
        <v>2014</v>
      </c>
    </row>
    <row r="200" spans="1:1" ht="14.1" customHeight="1" x14ac:dyDescent="0.25">
      <c r="A200" s="27" t="s">
        <v>62</v>
      </c>
    </row>
    <row r="201" spans="1:1" ht="14.1" customHeight="1" x14ac:dyDescent="0.25">
      <c r="A201" s="29">
        <v>2015</v>
      </c>
    </row>
    <row r="202" spans="1:1" ht="14.1" customHeight="1" x14ac:dyDescent="0.25">
      <c r="A202" s="27" t="s">
        <v>62</v>
      </c>
    </row>
    <row r="203" spans="1:1" ht="14.1" customHeight="1" x14ac:dyDescent="0.25">
      <c r="A203" s="29">
        <v>2016</v>
      </c>
    </row>
    <row r="204" spans="1:1" ht="14.1" customHeight="1" x14ac:dyDescent="0.25">
      <c r="A204" s="27" t="s">
        <v>63</v>
      </c>
    </row>
    <row r="205" spans="1:1" ht="14.1" customHeight="1" x14ac:dyDescent="0.25">
      <c r="A205" s="29">
        <v>2016</v>
      </c>
    </row>
    <row r="206" spans="1:1" ht="14.1" customHeight="1" x14ac:dyDescent="0.25">
      <c r="A206" s="27" t="s">
        <v>62</v>
      </c>
    </row>
    <row r="207" spans="1:1" ht="14.1" customHeight="1" x14ac:dyDescent="0.25">
      <c r="A207" s="29">
        <v>2017</v>
      </c>
    </row>
    <row r="208" spans="1:1" ht="14.1" customHeight="1" x14ac:dyDescent="0.25">
      <c r="A208" s="27" t="s">
        <v>82</v>
      </c>
    </row>
    <row r="209" spans="1:1" ht="14.1" customHeight="1" x14ac:dyDescent="0.25">
      <c r="A209" s="27" t="s">
        <v>75</v>
      </c>
    </row>
    <row r="210" spans="1:1" ht="14.1" customHeight="1" x14ac:dyDescent="0.25">
      <c r="A210" s="27" t="s">
        <v>83</v>
      </c>
    </row>
    <row r="211" spans="1:1" ht="24.95" customHeight="1" x14ac:dyDescent="0.25">
      <c r="A211" s="24" t="s">
        <v>84</v>
      </c>
    </row>
    <row r="212" spans="1:1" ht="14.1" customHeight="1" x14ac:dyDescent="0.25">
      <c r="A212" s="25">
        <v>0.8</v>
      </c>
    </row>
    <row r="213" spans="1:1" ht="14.1" customHeight="1" x14ac:dyDescent="0.25">
      <c r="A213" s="25">
        <v>0.7</v>
      </c>
    </row>
    <row r="214" spans="1:1" ht="14.1" customHeight="1" x14ac:dyDescent="0.25">
      <c r="A214" s="25">
        <v>0.6</v>
      </c>
    </row>
    <row r="215" spans="1:1" ht="14.1" customHeight="1" x14ac:dyDescent="0.25">
      <c r="A215" s="25">
        <v>0.5</v>
      </c>
    </row>
    <row r="216" spans="1:1" ht="14.1" customHeight="1" x14ac:dyDescent="0.25">
      <c r="A216" s="25">
        <v>0.4</v>
      </c>
    </row>
    <row r="217" spans="1:1" ht="14.1" customHeight="1" x14ac:dyDescent="0.25">
      <c r="A217" s="25">
        <v>0.3</v>
      </c>
    </row>
    <row r="218" spans="1:1" ht="14.1" customHeight="1" x14ac:dyDescent="0.25">
      <c r="A218" s="25">
        <v>0.2</v>
      </c>
    </row>
    <row r="219" spans="1:1" ht="14.1" customHeight="1" x14ac:dyDescent="0.25">
      <c r="A219" s="27" t="s">
        <v>85</v>
      </c>
    </row>
    <row r="220" spans="1:1" ht="14.1" customHeight="1" x14ac:dyDescent="0.25">
      <c r="A220" s="27" t="s">
        <v>86</v>
      </c>
    </row>
    <row r="221" spans="1:1" ht="14.1" customHeight="1" x14ac:dyDescent="0.25">
      <c r="A221" s="27" t="s">
        <v>87</v>
      </c>
    </row>
    <row r="222" spans="1:1" ht="14.1" customHeight="1" x14ac:dyDescent="0.25">
      <c r="A222" s="25">
        <v>0.1</v>
      </c>
    </row>
    <row r="223" spans="1:1" ht="14.1" customHeight="1" x14ac:dyDescent="0.25">
      <c r="A223" s="25">
        <v>0</v>
      </c>
    </row>
    <row r="224" spans="1:1" ht="14.1" customHeight="1" x14ac:dyDescent="0.25">
      <c r="A224" s="28" t="s">
        <v>61</v>
      </c>
    </row>
    <row r="225" spans="1:1" ht="14.1" customHeight="1" x14ac:dyDescent="0.25">
      <c r="A225" s="27" t="s">
        <v>62</v>
      </c>
    </row>
    <row r="226" spans="1:1" ht="14.1" customHeight="1" x14ac:dyDescent="0.25">
      <c r="A226" s="29">
        <v>2013</v>
      </c>
    </row>
    <row r="227" spans="1:1" ht="14.1" customHeight="1" x14ac:dyDescent="0.25">
      <c r="A227" s="27" t="s">
        <v>63</v>
      </c>
    </row>
    <row r="228" spans="1:1" ht="14.1" customHeight="1" x14ac:dyDescent="0.25">
      <c r="A228" s="29">
        <v>2013</v>
      </c>
    </row>
    <row r="229" spans="1:1" ht="14.1" customHeight="1" x14ac:dyDescent="0.25">
      <c r="A229" s="27" t="s">
        <v>62</v>
      </c>
    </row>
    <row r="230" spans="1:1" ht="14.1" customHeight="1" x14ac:dyDescent="0.25">
      <c r="A230" s="29">
        <v>2014</v>
      </c>
    </row>
    <row r="231" spans="1:1" ht="14.1" customHeight="1" x14ac:dyDescent="0.25">
      <c r="A231" s="27" t="s">
        <v>63</v>
      </c>
    </row>
    <row r="232" spans="1:1" ht="14.1" customHeight="1" x14ac:dyDescent="0.25">
      <c r="A232" s="29">
        <v>2014</v>
      </c>
    </row>
    <row r="233" spans="1:1" ht="14.1" customHeight="1" x14ac:dyDescent="0.25">
      <c r="A233" s="27" t="s">
        <v>62</v>
      </c>
    </row>
    <row r="234" spans="1:1" ht="14.1" customHeight="1" x14ac:dyDescent="0.25">
      <c r="A234" s="29">
        <v>2015</v>
      </c>
    </row>
    <row r="235" spans="1:1" ht="14.1" customHeight="1" x14ac:dyDescent="0.25">
      <c r="A235" s="27" t="s">
        <v>62</v>
      </c>
    </row>
    <row r="236" spans="1:1" ht="14.1" customHeight="1" x14ac:dyDescent="0.25">
      <c r="A236" s="29">
        <v>2016</v>
      </c>
    </row>
    <row r="237" spans="1:1" ht="14.1" customHeight="1" x14ac:dyDescent="0.25">
      <c r="A237" s="27" t="s">
        <v>63</v>
      </c>
    </row>
    <row r="238" spans="1:1" ht="14.1" customHeight="1" x14ac:dyDescent="0.25">
      <c r="A238" s="29">
        <v>2016</v>
      </c>
    </row>
    <row r="239" spans="1:1" ht="14.1" customHeight="1" x14ac:dyDescent="0.25">
      <c r="A239" s="27" t="s">
        <v>62</v>
      </c>
    </row>
    <row r="240" spans="1:1" ht="14.1" customHeight="1" x14ac:dyDescent="0.25">
      <c r="A240" s="29">
        <v>2017</v>
      </c>
    </row>
    <row r="241" spans="1:8" ht="18.95" customHeight="1" x14ac:dyDescent="0.25">
      <c r="A241" s="23" t="s">
        <v>88</v>
      </c>
    </row>
    <row r="242" spans="1:8" ht="17.100000000000001" customHeight="1" x14ac:dyDescent="0.25">
      <c r="A242" s="21" t="s">
        <v>89</v>
      </c>
    </row>
    <row r="243" spans="1:8" ht="17.100000000000001" customHeight="1" x14ac:dyDescent="0.25">
      <c r="A243" s="21" t="s">
        <v>90</v>
      </c>
    </row>
    <row r="244" spans="1:8" ht="17.100000000000001" customHeight="1" x14ac:dyDescent="0.25">
      <c r="A244" s="21" t="s">
        <v>91</v>
      </c>
    </row>
    <row r="245" spans="1:8" ht="156.94999999999999" customHeight="1" x14ac:dyDescent="0.25">
      <c r="A245" s="31"/>
    </row>
    <row r="246" spans="1:8" ht="21.95" customHeight="1" x14ac:dyDescent="0.25">
      <c r="A246" s="32"/>
      <c r="B246" s="73"/>
      <c r="C246" s="73"/>
    </row>
    <row r="247" spans="1:8" ht="104.1" customHeight="1" x14ac:dyDescent="0.25">
      <c r="A247" s="33"/>
      <c r="B247" s="73"/>
      <c r="C247" s="73"/>
    </row>
    <row r="248" spans="1:8" ht="23.1" customHeight="1" x14ac:dyDescent="0.25">
      <c r="A248" s="73"/>
      <c r="B248" s="74"/>
      <c r="C248" s="74"/>
      <c r="D248" s="74"/>
      <c r="E248" s="74"/>
      <c r="F248" s="74"/>
      <c r="G248" s="74"/>
      <c r="H248" s="74"/>
    </row>
    <row r="249" spans="1:8" ht="11.1" customHeight="1" x14ac:dyDescent="0.25">
      <c r="A249" s="73"/>
      <c r="B249" s="75"/>
      <c r="C249" s="75"/>
      <c r="D249" s="75"/>
      <c r="E249" s="73"/>
      <c r="F249" s="74"/>
      <c r="G249" s="74"/>
      <c r="H249" s="74"/>
    </row>
    <row r="250" spans="1:8" ht="3.95" customHeight="1" x14ac:dyDescent="0.25">
      <c r="A250" s="73"/>
      <c r="B250" s="76"/>
      <c r="C250" s="76"/>
      <c r="D250" s="76"/>
      <c r="E250" s="73"/>
      <c r="F250" s="74"/>
      <c r="G250" s="74"/>
      <c r="H250" s="74"/>
    </row>
    <row r="251" spans="1:8" ht="3.95" customHeight="1" x14ac:dyDescent="0.25">
      <c r="A251" s="73"/>
      <c r="B251" s="74"/>
      <c r="C251" s="74"/>
      <c r="D251" s="74"/>
      <c r="E251" s="73"/>
      <c r="F251" s="74"/>
      <c r="G251" s="74"/>
      <c r="H251" s="73"/>
    </row>
    <row r="252" spans="1:8" ht="9" customHeight="1" x14ac:dyDescent="0.25">
      <c r="A252" s="73"/>
      <c r="B252" s="74"/>
      <c r="C252" s="69"/>
      <c r="D252" s="69"/>
      <c r="E252" s="73"/>
      <c r="F252" s="74"/>
      <c r="G252" s="74"/>
      <c r="H252" s="73"/>
    </row>
    <row r="253" spans="1:8" ht="18.95" customHeight="1" x14ac:dyDescent="0.25">
      <c r="A253" s="73"/>
      <c r="B253" s="74"/>
      <c r="C253" s="69"/>
      <c r="D253" s="69"/>
      <c r="E253" s="73"/>
      <c r="F253" s="34"/>
      <c r="G253" s="69"/>
      <c r="H253" s="73"/>
    </row>
    <row r="254" spans="1:8" ht="36.950000000000003" customHeight="1" x14ac:dyDescent="0.25">
      <c r="A254" s="73"/>
      <c r="B254" s="74"/>
      <c r="C254" s="69"/>
      <c r="D254" s="69"/>
      <c r="E254" s="73"/>
      <c r="F254" s="35"/>
      <c r="G254" s="69"/>
      <c r="H254" s="73"/>
    </row>
    <row r="255" spans="1:8" ht="17.100000000000001" customHeight="1" x14ac:dyDescent="0.25">
      <c r="A255" s="21" t="s">
        <v>92</v>
      </c>
    </row>
    <row r="256" spans="1:8" ht="17.100000000000001" customHeight="1" x14ac:dyDescent="0.25">
      <c r="A256" s="21" t="s">
        <v>93</v>
      </c>
    </row>
    <row r="257" spans="1:9" ht="291" customHeight="1" x14ac:dyDescent="0.25">
      <c r="A257" s="70" t="s">
        <v>94</v>
      </c>
      <c r="B257" s="71"/>
      <c r="C257" s="71"/>
      <c r="D257" s="71"/>
      <c r="E257" s="71"/>
      <c r="F257" s="71"/>
      <c r="G257" s="71"/>
      <c r="H257" s="71"/>
      <c r="I257" s="72"/>
    </row>
    <row r="258" spans="1:9" ht="17.100000000000001" customHeight="1" x14ac:dyDescent="0.25">
      <c r="A258" s="21" t="s">
        <v>95</v>
      </c>
    </row>
    <row r="259" spans="1:9" ht="17.100000000000001" customHeight="1" x14ac:dyDescent="0.25">
      <c r="A259" s="21" t="s">
        <v>96</v>
      </c>
    </row>
    <row r="260" spans="1:9" ht="17.100000000000001" customHeight="1" x14ac:dyDescent="0.25">
      <c r="A260" s="21" t="s">
        <v>97</v>
      </c>
    </row>
    <row r="261" spans="1:9" ht="17.100000000000001" customHeight="1" x14ac:dyDescent="0.25">
      <c r="A261" s="21" t="s">
        <v>98</v>
      </c>
    </row>
    <row r="262" spans="1:9" ht="17.100000000000001" customHeight="1" x14ac:dyDescent="0.25">
      <c r="A262" s="21" t="s">
        <v>99</v>
      </c>
    </row>
  </sheetData>
  <mergeCells count="13">
    <mergeCell ref="C252:D254"/>
    <mergeCell ref="G253:G254"/>
    <mergeCell ref="A257:I257"/>
    <mergeCell ref="B246:C247"/>
    <mergeCell ref="A248:A254"/>
    <mergeCell ref="B248:H248"/>
    <mergeCell ref="B249:D249"/>
    <mergeCell ref="E249:E254"/>
    <mergeCell ref="F249:H250"/>
    <mergeCell ref="B250:D251"/>
    <mergeCell ref="F251:G252"/>
    <mergeCell ref="H251:H254"/>
    <mergeCell ref="B252:B2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Analysis</vt:lpstr>
      <vt:lpstr>Outcome Assessmnent (3)</vt:lpstr>
      <vt:lpstr>SLO1-4-S15</vt:lpstr>
      <vt:lpstr>SLO1 S17</vt:lpstr>
      <vt:lpstr>SLO2 S17</vt:lpstr>
      <vt:lpstr>SLO3 S17</vt:lpstr>
      <vt:lpstr>SLO4 S17</vt:lpstr>
      <vt:lpstr>ASTR B3 S17 Outcome</vt:lpstr>
      <vt:lpstr>'Outcome Assessmnent (3)'!Print_Area</vt:lpstr>
      <vt:lpstr>'SLO1 S17'!Print_Area</vt:lpstr>
      <vt:lpstr>'SLO1-4-S15'!Print_Area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2017-10-30T19:38:28Z</dcterms:modified>
</cp:coreProperties>
</file>