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Assessment Worksheet\Art\"/>
    </mc:Choice>
  </mc:AlternateContent>
  <bookViews>
    <workbookView xWindow="0" yWindow="0" windowWidth="25605" windowHeight="15480" activeTab="1"/>
  </bookViews>
  <sheets>
    <sheet name="SLO5-S15" sheetId="1" r:id="rId1"/>
    <sheet name="SLO6-S15" sheetId="2" r:id="rId2"/>
  </sheets>
  <definedNames>
    <definedName name="_xlnm.Print_Area" localSheetId="0">'SLO5-S15'!$A$1:$G$44</definedName>
    <definedName name="_xlnm.Print_Area" localSheetId="1">'SLO6-S15'!$A$1:$G$44</definedName>
  </definedNames>
  <calcPr calcId="15251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20" i="1" l="1"/>
  <c r="G17" i="1"/>
  <c r="A18" i="1"/>
  <c r="E18" i="1"/>
  <c r="G21" i="1"/>
  <c r="C18" i="1"/>
  <c r="G18" i="1"/>
  <c r="G17" i="2"/>
</calcChain>
</file>

<file path=xl/sharedStrings.xml><?xml version="1.0" encoding="utf-8"?>
<sst xmlns="http://schemas.openxmlformats.org/spreadsheetml/2006/main" count="38" uniqueCount="20">
  <si>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</si>
  <si>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</si>
  <si>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</si>
  <si>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</si>
  <si>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</si>
  <si>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</si>
  <si>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</si>
  <si>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</si>
  <si>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</si>
  <si>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</si>
  <si>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</si>
  <si>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</si>
  <si>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</si>
  <si>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</si>
  <si>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</si>
  <si>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</si>
  <si>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</si>
  <si>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ART</t>
    <phoneticPr fontId="6" type="noConversion"/>
  </si>
  <si>
    <t>Figure Drawing II / ART B9</t>
    <phoneticPr fontId="6" type="noConversion"/>
  </si>
  <si>
    <t>Figure Drawing II / ART B9</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</si>
</sst>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Several of the students went completely above and beyond my expectations for this assignment, some 22% (2) however failed to appear for the final critique with a project. I feel as though some students were pushed too hard with this particular assignment, especially as it was a 3 week assignment that they were expected to complete 100% at home. In the future I think I will be able to keep more of them on track if I devote some in-class time to working on such a project so students will not be able to save all of their work for a few days prior to the deadline and subsequently not complete it.</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I assessed SLO #5 in ART B8 with our final assignment, which required the students to produce a life-sized self portrait incorporating familiarity with anatomical structures and traditional figurative composition in a peice that could stand on its own as a work of art and not simply an academic exercize (all of which was emparted repeatedly to students). The students were encouraged to engage the project as creatively as possible, reflecting on the numerous master copies they produced in class. Students were also required to meet with the instuctor to discuss their idea and defend their work in a group critique.</a:t>
          </a: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#5</a:t>
          </a:r>
          <a:r>
            <a:rPr lang="en-US" sz="1100" baseline="0">
              <a:solidFill>
                <a:schemeClr val="dk1"/>
              </a:solidFill>
              <a:effectLst/>
              <a:latin typeface="+mn-lt"/>
              <a:ea typeface="+mn-ea"/>
              <a:cs typeface="+mn-cs"/>
            </a:rPr>
            <a:t> Upon completion of the course, the student will be able to: </a:t>
          </a:r>
        </a:p>
        <a:p>
          <a:r>
            <a:rPr lang="en-US" sz="1100" baseline="0">
              <a:solidFill>
                <a:schemeClr val="dk1"/>
              </a:solidFill>
              <a:effectLst/>
              <a:latin typeface="+mn-lt"/>
              <a:ea typeface="+mn-ea"/>
              <a:cs typeface="+mn-cs"/>
            </a:rPr>
            <a:t>Demonstrate the ability to critique their own work, as well as work of other students; and</a:t>
          </a:r>
        </a:p>
        <a:p>
          <a:r>
            <a:rPr lang="en-US" sz="1100" baseline="0">
              <a:solidFill>
                <a:schemeClr val="dk1"/>
              </a:solidFill>
              <a:effectLst/>
              <a:latin typeface="+mn-lt"/>
              <a:ea typeface="+mn-ea"/>
              <a:cs typeface="+mn-cs"/>
            </a:rPr>
            <a:t>defend decisions made in the creative process.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346200" y="6173694"/>
          <a:ext cx="4808070" cy="23480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I was pleasantly surprised with this particular group of students and their willingness to rise to an extremely difficult set of requirements for both in-class assignments and homework. I did not expect so many of them to progress so rapidly and do so well familiarizing themselves with anatomical structures and the mechanics of the human body. Realistically I think the students could have been pushed even harder, particularly in the realm of finding ways to creatively express themselves within assignments. In future semesters when I am given the priveledge of working with students that have taken art pre-requisite classes, especially those that have taken</a:t>
          </a:r>
          <a:r>
            <a:rPr lang="en-US" sz="1000" baseline="0"/>
            <a:t> figure drawing before,</a:t>
          </a:r>
          <a:r>
            <a:rPr lang="en-US" sz="1000"/>
            <a:t> I will structure the class to be even more challenging both academically and creatively. (Thomas Betthauser)</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361141" y="4724401"/>
          <a:ext cx="4793129" cy="127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I assessed SLO #6 in ART B8 with our weekly in-class assignments, which required the students to produce 3 drawings, composed on a single 18"x 24" sheet each week. The first of these drawings was the superficial layer that our live model provided in a position based on a master drawing/sculpture, the second was a drawing of the skeleton in the same position (using the in-class skeletal model) and the third was an inferred drawing of the musculature in the sam e position. The students were responsible for labelling 10-20 key anatomical structures on each of these weekly assignments (numbers above represent all weekly assignments cumulatively).</a:t>
          </a: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04470"/>
          <a:ext cx="6146800" cy="107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#6 Upon completion of the course, the student will be able to: </a:t>
          </a:r>
        </a:p>
        <a:p>
          <a:r>
            <a:rPr lang="en-US" sz="1100"/>
            <a:t>Demonstrate an understanding of anatomy, through sustained investigative drawings that</a:t>
          </a:r>
          <a:r>
            <a:rPr lang="en-US" sz="1100" baseline="0"/>
            <a:t> </a:t>
          </a:r>
          <a:r>
            <a:rPr lang="en-US" sz="1100"/>
            <a:t>make accurate visual statements of the figure’s form in space, and develop the ability to</a:t>
          </a:r>
          <a:r>
            <a:rPr lang="en-US" sz="1100" baseline="0"/>
            <a:t> </a:t>
          </a:r>
          <a:r>
            <a:rPr lang="en-US" sz="1100"/>
            <a:t>apply personal expression to formal description of the human body.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50" zoomScaleSheetLayoutView="100" workbookViewId="0">
      <selection activeCell="C17" sqref="C17:D17"/>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18</v>
      </c>
      <c r="E4" s="22"/>
      <c r="F4" s="22"/>
      <c r="G4" s="22"/>
      <c r="H4" s="11"/>
      <c r="I4" s="11"/>
      <c r="J4" s="11"/>
      <c r="K4" s="11"/>
      <c r="L4" s="11"/>
      <c r="M4" s="11"/>
    </row>
    <row r="5" spans="1:13" x14ac:dyDescent="0.25">
      <c r="A5" s="21" t="s">
        <v>3</v>
      </c>
      <c r="B5" s="21"/>
      <c r="C5" s="21"/>
      <c r="D5" s="45">
        <v>42123</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c r="J7" s="1"/>
      <c r="K7" s="1"/>
      <c r="L7" s="1"/>
      <c r="M7" s="1"/>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75" x14ac:dyDescent="0.3">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x14ac:dyDescent="0.25">
      <c r="A17" s="40">
        <v>6</v>
      </c>
      <c r="B17" s="41"/>
      <c r="C17" s="40">
        <v>1</v>
      </c>
      <c r="D17" s="41"/>
      <c r="E17" s="40">
        <v>2</v>
      </c>
      <c r="F17" s="41"/>
      <c r="G17" s="6">
        <f>SUM(A17:F17)</f>
        <v>9</v>
      </c>
      <c r="H17"/>
      <c r="I17"/>
    </row>
    <row r="18" spans="1:9" x14ac:dyDescent="0.25">
      <c r="A18" s="23">
        <f>A17/G17</f>
        <v>0.66666666666666663</v>
      </c>
      <c r="B18" s="24"/>
      <c r="C18" s="23">
        <f>C17/G17</f>
        <v>0.1111111111111111</v>
      </c>
      <c r="D18" s="24"/>
      <c r="E18" s="23">
        <f>E17/G17</f>
        <v>0.22222222222222221</v>
      </c>
      <c r="F18" s="24"/>
      <c r="G18" s="7">
        <f>SUM(A18:F18)</f>
        <v>0.99999999999999989</v>
      </c>
      <c r="H18" s="15"/>
      <c r="I18"/>
    </row>
    <row r="19" spans="1:9" x14ac:dyDescent="0.25">
      <c r="A19" s="27"/>
      <c r="B19" s="28"/>
      <c r="C19" s="28"/>
      <c r="D19" s="28"/>
      <c r="E19" s="28"/>
      <c r="F19" s="28"/>
      <c r="G19" s="29"/>
      <c r="H19"/>
      <c r="I19"/>
    </row>
    <row r="20" spans="1:9" x14ac:dyDescent="0.25">
      <c r="A20" s="30" t="s">
        <v>9</v>
      </c>
      <c r="B20" s="31"/>
      <c r="C20" s="31"/>
      <c r="D20" s="31"/>
      <c r="E20" s="31"/>
      <c r="F20" s="32"/>
      <c r="G20" s="16">
        <f>A17+C17</f>
        <v>7</v>
      </c>
      <c r="H20"/>
      <c r="I20"/>
    </row>
    <row r="21" spans="1:9" x14ac:dyDescent="0.25">
      <c r="A21" s="30" t="s">
        <v>10</v>
      </c>
      <c r="B21" s="31"/>
      <c r="C21" s="31"/>
      <c r="D21" s="31"/>
      <c r="E21" s="31"/>
      <c r="F21" s="32"/>
      <c r="G21" s="7">
        <f>G20/G17</f>
        <v>0.77777777777777779</v>
      </c>
      <c r="H21"/>
      <c r="I21"/>
    </row>
    <row r="22" spans="1:9" x14ac:dyDescent="0.2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honeticPr fontId="6" type="noConversion"/>
  <pageMargins left="0.45" right="0.45" top="0.5" bottom="0.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50" zoomScaleSheetLayoutView="100" workbookViewId="0">
      <selection activeCell="C18" sqref="C18:D18"/>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19</v>
      </c>
      <c r="E4" s="22"/>
      <c r="F4" s="22"/>
      <c r="G4" s="22"/>
      <c r="H4" s="11"/>
      <c r="I4" s="11"/>
      <c r="J4" s="11"/>
      <c r="K4" s="11"/>
      <c r="L4" s="11"/>
      <c r="M4" s="11"/>
    </row>
    <row r="5" spans="1:13" x14ac:dyDescent="0.25">
      <c r="A5" s="21" t="s">
        <v>3</v>
      </c>
      <c r="B5" s="21"/>
      <c r="C5" s="21"/>
      <c r="D5" s="45">
        <v>42123</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6</v>
      </c>
      <c r="B17" s="41"/>
      <c r="C17" s="40">
        <v>3</v>
      </c>
      <c r="D17" s="41"/>
      <c r="E17" s="40">
        <v>1</v>
      </c>
      <c r="F17" s="41"/>
      <c r="G17" s="6">
        <f>SUM(A17:F17)</f>
        <v>10</v>
      </c>
    </row>
    <row r="18" spans="1:8" x14ac:dyDescent="0.25">
      <c r="A18" s="23">
        <v>0.16666666666666666</v>
      </c>
      <c r="B18" s="24"/>
      <c r="C18" s="23">
        <v>0.59523809523809523</v>
      </c>
      <c r="D18" s="24"/>
      <c r="E18" s="23">
        <v>0.23809523809523808</v>
      </c>
      <c r="F18" s="24"/>
      <c r="G18" s="7">
        <v>1</v>
      </c>
      <c r="H18" s="15"/>
    </row>
    <row r="19" spans="1:8" x14ac:dyDescent="0.25">
      <c r="A19" s="27"/>
      <c r="B19" s="28"/>
      <c r="C19" s="28"/>
      <c r="D19" s="28"/>
      <c r="E19" s="28"/>
      <c r="F19" s="28"/>
      <c r="G19" s="29"/>
    </row>
    <row r="20" spans="1:8" x14ac:dyDescent="0.25">
      <c r="A20" s="30" t="s">
        <v>9</v>
      </c>
      <c r="B20" s="31"/>
      <c r="C20" s="31"/>
      <c r="D20" s="31"/>
      <c r="E20" s="31"/>
      <c r="F20" s="32"/>
      <c r="G20" s="16">
        <v>32</v>
      </c>
    </row>
    <row r="21" spans="1:8" x14ac:dyDescent="0.25">
      <c r="A21" s="30" t="s">
        <v>10</v>
      </c>
      <c r="B21" s="31"/>
      <c r="C21" s="31"/>
      <c r="D21" s="31"/>
      <c r="E21" s="31"/>
      <c r="F21" s="32"/>
      <c r="G21" s="7">
        <v>0.76190476190476186</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algorithmName="SHA-512" hashValue="Q9ILC7EKhiDD2DMCAmL+i8hXAXn5HCBfDbwnmayh4VFmMzIX3OZR4yxmjgIXAL33XKzZWXRCnKiBBEhU9tOyaw==" saltValue="ADoOn7cIqPMwgv5wjU1TEw==" spinCount="100000" sheet="1" scenario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honeticPr fontId="6" type="noConversion"/>
  <pageMargins left="0.45" right="0.45" top="0.5" bottom="0.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SLO5-S15</vt:lpstr>
      <vt:lpstr>SLO6-S15</vt:lpstr>
      <vt:lpstr>'SLO5-S15'!Print_Area</vt:lpstr>
      <vt:lpstr>'SLO6-S15'!Print_Area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Melinda Wilmot</cp:lastModifiedBy>
  <cp:lastPrinted>2015-03-12T23:51:14Z</cp:lastPrinted>
  <dcterms:created xsi:type="dcterms:W3CDTF">2015-03-12T21:54:17Z</dcterms:created>
  <dcterms:modified xsi:type="dcterms:W3CDTF">2016-03-10T18:47:52Z</dcterms:modified>
</cp:coreProperties>
</file>