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DV\"/>
    </mc:Choice>
  </mc:AlternateContent>
  <bookViews>
    <workbookView xWindow="0" yWindow="0" windowWidth="15600" windowHeight="11655" tabRatio="778"/>
  </bookViews>
  <sheets>
    <sheet name="A1 (2)" sheetId="17" r:id="rId1"/>
    <sheet name="A2 (2)" sheetId="18" r:id="rId2"/>
    <sheet name="B1 (2)" sheetId="19" r:id="rId3"/>
    <sheet name="B2 (2)" sheetId="20" r:id="rId4"/>
    <sheet name="C1 (2)" sheetId="21" r:id="rId5"/>
    <sheet name="C2 (2)" sheetId="22" r:id="rId6"/>
    <sheet name="D1 (2)" sheetId="23" r:id="rId7"/>
    <sheet name="D2 (2)" sheetId="24" r:id="rId8"/>
    <sheet name="E1 (2)" sheetId="25" r:id="rId9"/>
    <sheet name="E2" sheetId="26" r:id="rId10"/>
    <sheet name="F1 (2)" sheetId="27" r:id="rId11"/>
    <sheet name="F2 (2)" sheetId="28" r:id="rId12"/>
    <sheet name="SLO1-3 F16" sheetId="29" r:id="rId13"/>
    <sheet name="A1" sheetId="1" r:id="rId14"/>
    <sheet name="A2" sheetId="2" r:id="rId15"/>
    <sheet name="B1" sheetId="3" r:id="rId16"/>
    <sheet name="B2" sheetId="4" r:id="rId17"/>
    <sheet name="C1" sheetId="8" r:id="rId18"/>
    <sheet name="C2" sheetId="9" r:id="rId19"/>
    <sheet name="D1" sheetId="10" r:id="rId20"/>
    <sheet name="D2" sheetId="11" r:id="rId21"/>
    <sheet name="E1" sheetId="12" r:id="rId22"/>
    <sheet name="F1" sheetId="13" r:id="rId23"/>
    <sheet name="F2" sheetId="14" r:id="rId24"/>
    <sheet name="F3" sheetId="15" r:id="rId25"/>
    <sheet name="SLO1-3 16-17" sheetId="16" r:id="rId26"/>
  </sheets>
  <definedNames>
    <definedName name="_xlnm.Print_Area" localSheetId="13">'A1'!$A$1:$G$22</definedName>
    <definedName name="_xlnm.Print_Area" localSheetId="0">'A1 (2)'!$A$1:$G$22</definedName>
    <definedName name="_xlnm.Print_Titles" localSheetId="25">'SLO1-3 16-17'!$1:$5</definedName>
    <definedName name="_xlnm.Print_Titles" localSheetId="12">'SLO1-3 F16'!$1:$5</definedName>
  </definedNames>
  <calcPr calcId="152511"/>
</workbook>
</file>

<file path=xl/calcChain.xml><?xml version="1.0" encoding="utf-8"?>
<calcChain xmlns="http://schemas.openxmlformats.org/spreadsheetml/2006/main">
  <c r="G15" i="28" l="1"/>
  <c r="G16" i="28" s="1"/>
  <c r="G12" i="28"/>
  <c r="C13" i="28" s="1"/>
  <c r="G15" i="27"/>
  <c r="G16" i="27" s="1"/>
  <c r="E13" i="27"/>
  <c r="G12" i="27"/>
  <c r="A13" i="27" s="1"/>
  <c r="G16" i="26"/>
  <c r="G15" i="26"/>
  <c r="E13" i="26"/>
  <c r="C13" i="26"/>
  <c r="G12" i="26"/>
  <c r="A13" i="26" s="1"/>
  <c r="G13" i="26" s="1"/>
  <c r="G15" i="25"/>
  <c r="G16" i="25" s="1"/>
  <c r="E13" i="25"/>
  <c r="C13" i="25"/>
  <c r="A13" i="25"/>
  <c r="G13" i="25" s="1"/>
  <c r="G12" i="25"/>
  <c r="G15" i="24"/>
  <c r="G16" i="24" s="1"/>
  <c r="G12" i="24"/>
  <c r="C13" i="24" s="1"/>
  <c r="G15" i="23"/>
  <c r="G16" i="23" s="1"/>
  <c r="E13" i="23"/>
  <c r="G12" i="23"/>
  <c r="A13" i="23" s="1"/>
  <c r="G16" i="22"/>
  <c r="G15" i="22"/>
  <c r="E13" i="22"/>
  <c r="C13" i="22"/>
  <c r="G12" i="22"/>
  <c r="A13" i="22" s="1"/>
  <c r="G13" i="22" s="1"/>
  <c r="G15" i="21"/>
  <c r="G16" i="21" s="1"/>
  <c r="E13" i="21"/>
  <c r="C13" i="21"/>
  <c r="A13" i="21"/>
  <c r="G13" i="21" s="1"/>
  <c r="G12" i="21"/>
  <c r="G15" i="20"/>
  <c r="G16" i="20" s="1"/>
  <c r="G12" i="20"/>
  <c r="C13" i="20" s="1"/>
  <c r="G15" i="19"/>
  <c r="G16" i="19" s="1"/>
  <c r="E13" i="19"/>
  <c r="G12" i="19"/>
  <c r="A13" i="19" s="1"/>
  <c r="G16" i="18"/>
  <c r="G15" i="18"/>
  <c r="E13" i="18"/>
  <c r="C13" i="18"/>
  <c r="A13" i="18"/>
  <c r="G13" i="18" s="1"/>
  <c r="G12" i="18"/>
  <c r="G15" i="17"/>
  <c r="G16" i="17" s="1"/>
  <c r="C13" i="17"/>
  <c r="A13" i="17"/>
  <c r="G13" i="17" s="1"/>
  <c r="G12" i="17"/>
  <c r="E13" i="17" s="1"/>
  <c r="G13" i="19" l="1"/>
  <c r="G13" i="27"/>
  <c r="C13" i="19"/>
  <c r="E13" i="20"/>
  <c r="C13" i="23"/>
  <c r="G13" i="23" s="1"/>
  <c r="E13" i="24"/>
  <c r="C13" i="27"/>
  <c r="E13" i="28"/>
  <c r="A13" i="20"/>
  <c r="G13" i="20" s="1"/>
  <c r="A13" i="24"/>
  <c r="G13" i="24" s="1"/>
  <c r="A13" i="28"/>
  <c r="G13" i="28" l="1"/>
  <c r="G15" i="15" l="1"/>
  <c r="G12" i="15"/>
  <c r="C13" i="15" s="1"/>
  <c r="G15" i="14"/>
  <c r="G12" i="14"/>
  <c r="C13" i="14" s="1"/>
  <c r="G15" i="13"/>
  <c r="G12" i="13"/>
  <c r="E13" i="13" s="1"/>
  <c r="G15" i="12"/>
  <c r="G12" i="12"/>
  <c r="A13" i="12" s="1"/>
  <c r="G15" i="11"/>
  <c r="G12" i="11"/>
  <c r="E13" i="11" s="1"/>
  <c r="G15" i="10"/>
  <c r="G12" i="10"/>
  <c r="E13" i="10" s="1"/>
  <c r="G15" i="9"/>
  <c r="G12" i="9"/>
  <c r="C13" i="9" s="1"/>
  <c r="G15" i="8"/>
  <c r="G12" i="8"/>
  <c r="C13" i="8" s="1"/>
  <c r="G15" i="4"/>
  <c r="G12" i="4"/>
  <c r="C13" i="4" s="1"/>
  <c r="G15" i="3"/>
  <c r="G12" i="3"/>
  <c r="E13" i="3" s="1"/>
  <c r="G15" i="2"/>
  <c r="G12" i="2"/>
  <c r="C13" i="2" s="1"/>
  <c r="A13" i="15" l="1"/>
  <c r="G16" i="15"/>
  <c r="E13" i="15"/>
  <c r="A13" i="14"/>
  <c r="E13" i="14"/>
  <c r="G16" i="14"/>
  <c r="G16" i="12"/>
  <c r="C13" i="12"/>
  <c r="E13" i="12"/>
  <c r="E13" i="9"/>
  <c r="G13" i="9" s="1"/>
  <c r="A13" i="9"/>
  <c r="G16" i="9"/>
  <c r="G16" i="4"/>
  <c r="A13" i="4"/>
  <c r="E13" i="4"/>
  <c r="C13" i="3"/>
  <c r="A13" i="3"/>
  <c r="E13" i="2"/>
  <c r="A13" i="8"/>
  <c r="C13" i="11"/>
  <c r="A13" i="13"/>
  <c r="E13" i="8"/>
  <c r="A13" i="10"/>
  <c r="G16" i="11"/>
  <c r="C13" i="13"/>
  <c r="A13" i="11"/>
  <c r="G16" i="3"/>
  <c r="G16" i="8"/>
  <c r="C13" i="10"/>
  <c r="G16" i="2"/>
  <c r="G16" i="13"/>
  <c r="G16" i="10"/>
  <c r="A13" i="2"/>
  <c r="G15" i="1"/>
  <c r="G12" i="1"/>
  <c r="A13" i="1" s="1"/>
  <c r="G13" i="15" l="1"/>
  <c r="G13" i="13"/>
  <c r="G13" i="14"/>
  <c r="G13" i="12"/>
  <c r="G13" i="11"/>
  <c r="G13" i="10"/>
  <c r="G13" i="8"/>
  <c r="G13" i="4"/>
  <c r="G13" i="3"/>
  <c r="G13" i="2"/>
  <c r="G16" i="1"/>
  <c r="C13" i="1"/>
  <c r="E13" i="1"/>
  <c r="G13" i="1" l="1"/>
</calcChain>
</file>

<file path=xl/sharedStrings.xml><?xml version="1.0" encoding="utf-8"?>
<sst xmlns="http://schemas.openxmlformats.org/spreadsheetml/2006/main" count="782" uniqueCount="97">
  <si>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</si>
  <si>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</si>
  <si>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</si>
  <si>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</si>
  <si>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</si>
  <si>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</si>
  <si>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</si>
  <si>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</si>
  <si>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</si>
  <si>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</si>
  <si>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</si>
  <si>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</si>
  <si>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</si>
  <si>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</si>
  <si>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</si>
  <si>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</si>
  <si>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Academic Development</t>
  </si>
  <si>
    <t>70A: Evaluate personal and academic schedules and choose appropriate time management
skills and strategies to effectively manage those schedules. (PLO: N/A, ILO: I, II, AUO: A1, A2)</t>
  </si>
  <si>
    <t>Create a personal schedule to effectively complete a long-term assignment or to
effectively study for an exam. (PLO: N/A, ILO: I, II, AUO: A1, A2)</t>
  </si>
  <si>
    <t>70B: Propose effective listening and concentration techniques. (PLO: N/A, ILO: I, II, AUO: A1, A2)</t>
  </si>
  <si>
    <t>Compose a comprehensive and cohesive set of class notes based on textbook and/or
lecture materials provided. (PLO: N/A, ILO: I, II, AUO: A1, A2)</t>
  </si>
  <si>
    <t>70C: Evaluate textbook information and compose text notes by using a variety of textbook
reading strategies such as Cornell notes, SQ3R, and concept mapping. (PLO: N/A, ILO: I, II, AUO: A1, A2)</t>
  </si>
  <si>
    <t>Select appropriate reading strategies based on the purpose for reading and nature of the
text. (PLO: N/A, ILO: I, II, AUO: A1, A2)</t>
  </si>
  <si>
    <t>70D: Choose appropriate test taking strategy for multiple test formats including but not limited to Multiple Choice/Objective, True/False, Short Answer, Essay, and Open Book. (PLO: N/A, ILO: I, II, AUO: A1, A2)</t>
  </si>
  <si>
    <t>Evaluate results of an exam and deduce strategies for improvement. (PLO: N/A, ILO: I, II, AUO: A1, A2)</t>
  </si>
  <si>
    <t>70E: Compare different memory strategies such as concentration, classification, repetition,
association, and mnemonic devices, and select strategies to apply in a variety of learning
tasks.  (PLO: N/A, ILO: I, II, AUO: A1, A2)</t>
  </si>
  <si>
    <t>70F: Select context clues such synonyms, antonyms, restatements, stated definitions,
examples, and relationships to determine the meaning of words.  (PLO: N/A, ILO: I, II, AUO: A1, A2)</t>
  </si>
  <si>
    <t>Analyze word parts including roots, prefixes, and suffixes in order to deduce word
meaning.  (PLO: N/A, ILO: I, II, AUO: A1, A2)</t>
  </si>
  <si>
    <t>Determine the meaning of unfamiliar vocabulary by effectively using a dictionary.  (PLO: N/A, ILO: I, II, AUO: A1, A2)</t>
  </si>
  <si>
    <t>ACDV B70 a</t>
  </si>
  <si>
    <t>ACDV B70 b</t>
  </si>
  <si>
    <t>ACDV B70 c</t>
  </si>
  <si>
    <t>ACDV B70 d</t>
  </si>
  <si>
    <t>ACDV B70 e</t>
  </si>
  <si>
    <t>ACDV B70 f</t>
  </si>
  <si>
    <t>ACDV</t>
  </si>
  <si>
    <t>B70f</t>
  </si>
  <si>
    <t>Curriculum is outdated and no longer relevant to current students. Summer 2016, instructors will update course materials and choose more relevant out of class assignments then reassess outcomes.</t>
  </si>
  <si>
    <t>Assessment Plan 2016-17</t>
  </si>
  <si>
    <t>ACDV B70</t>
  </si>
  <si>
    <t>SLOs</t>
  </si>
  <si>
    <t>Implementation Date</t>
  </si>
  <si>
    <t>Assessment Method</t>
  </si>
  <si>
    <t>Assessment Instrument</t>
  </si>
  <si>
    <t>Assessment Tool</t>
  </si>
  <si>
    <t>Targets</t>
  </si>
  <si>
    <t>Pretest Date</t>
  </si>
  <si>
    <t>Post Test Date</t>
  </si>
  <si>
    <t>Outcomes</t>
  </si>
  <si>
    <t>Observations &amp; Recommendatinos</t>
  </si>
  <si>
    <r>
      <rPr>
        <b/>
        <sz val="11.5"/>
        <color indexed="8"/>
        <rFont val="Calibri"/>
        <family val="2"/>
      </rPr>
      <t>70A – Time Management</t>
    </r>
    <r>
      <rPr>
        <sz val="11.5"/>
        <color indexed="8"/>
        <rFont val="Calibri"/>
        <family val="2"/>
      </rPr>
      <t xml:space="preserve"> 1. Evaluate personal time management skills, including current schedule and demands.</t>
    </r>
  </si>
  <si>
    <t>Classroom activity and observation, confirmed by CR/NC status</t>
  </si>
  <si>
    <t>In-class and homework activities will assess students' ability to manage time</t>
  </si>
  <si>
    <t>80% satisfactory for 80% of students</t>
  </si>
  <si>
    <t>NA</t>
  </si>
  <si>
    <t>TBD</t>
  </si>
  <si>
    <t>Note:ACDV B70 series was  substantially revised for Fall 2016, so all SLOs will be assessed  in 2016-17, then on a rotating basis in future semesters.</t>
  </si>
  <si>
    <t>2. Create an effective schedule to complete a long-term assignment or study for an exam.</t>
  </si>
  <si>
    <t>In-class activities will assess students' ability to create and follow a schedule</t>
  </si>
  <si>
    <r>
      <rPr>
        <b/>
        <sz val="11.5"/>
        <color indexed="8"/>
        <rFont val="Calibri"/>
        <family val="2"/>
      </rPr>
      <t>70B – Notetaking</t>
    </r>
    <r>
      <rPr>
        <sz val="11.5"/>
        <color indexed="8"/>
        <rFont val="Calibri"/>
        <family val="2"/>
      </rPr>
      <t xml:space="preserve"> 1. Propose effective listening and concentration techniques.</t>
    </r>
  </si>
  <si>
    <t>In-class activities will assess students' ability to listen and concentrate</t>
  </si>
  <si>
    <t>In-class activities will assess students' ability to create class notes from a video</t>
  </si>
  <si>
    <r>
      <rPr>
        <b/>
        <sz val="11.5"/>
        <color indexed="8"/>
        <rFont val="Calibri"/>
        <family val="2"/>
      </rPr>
      <t>70C – Textbook Reading</t>
    </r>
    <r>
      <rPr>
        <sz val="11.5"/>
        <color indexed="8"/>
        <rFont val="Calibri"/>
        <family val="2"/>
      </rPr>
      <t xml:space="preserve">  1. Consider and evaluate texbook clues and supplemental materials useful for identifying important information from a college textbook.</t>
    </r>
  </si>
  <si>
    <t>In-class activities will assess students' ability to use textbook tools.</t>
  </si>
  <si>
    <t>2. Inspect and evaluate important textbook information by preparing text notes, SQ3R or mind mapping.</t>
  </si>
  <si>
    <t>In-class activities will assess students' ability to implement textbook strategies</t>
  </si>
  <si>
    <r>
      <rPr>
        <b/>
        <sz val="11.5"/>
        <color indexed="8"/>
        <rFont val="Calibri"/>
        <family val="2"/>
      </rPr>
      <t>70D – Test Taking</t>
    </r>
    <r>
      <rPr>
        <sz val="11.5"/>
        <color indexed="8"/>
        <rFont val="Calibri"/>
        <family val="2"/>
      </rPr>
      <t xml:space="preserve"> 1. Create effective study habits and test taking skills for objective and subjective college-level exams.</t>
    </r>
  </si>
  <si>
    <t>In-class activities will assess students' ability to use test taking skills</t>
  </si>
  <si>
    <t>2. Evaluate results of an exam and deduce strategies to improve score on the following exam.</t>
  </si>
  <si>
    <t>In-class activities will assess students' ability to locate, navigate, and use academic resources</t>
  </si>
  <si>
    <r>
      <t xml:space="preserve">70E – Memory </t>
    </r>
    <r>
      <rPr>
        <sz val="11.5"/>
        <color indexed="8"/>
        <rFont val="Calibri"/>
        <family val="2"/>
      </rPr>
      <t>1. Consider and select memory techniques, including concentration, classification, repetition, association, and mnemonic devices.</t>
    </r>
  </si>
  <si>
    <r>
      <rPr>
        <b/>
        <sz val="11.5"/>
        <color indexed="8"/>
        <rFont val="Calibri"/>
        <family val="2"/>
      </rPr>
      <t>70F - Vocabulary</t>
    </r>
    <r>
      <rPr>
        <sz val="11.5"/>
        <color indexed="8"/>
        <rFont val="Calibri"/>
        <family val="2"/>
      </rPr>
      <t xml:space="preserve"> 1. Consider context clues (synonyms, antonyms, restatements, stated definitions, explanations, and relationships) to broaden vocabulary development.</t>
    </r>
  </si>
  <si>
    <t>In-class activities will assess students' ability to develop vocabulary using context clues</t>
  </si>
  <si>
    <t>2. Analyze word parts: prefixes, bases, and suffixes in order to deduce meaning.</t>
  </si>
  <si>
    <t>In-class activities will assess students' ability to analyze work parts for meaning</t>
  </si>
  <si>
    <t>3. Deduce meaning of vocabulary words by effectively using the dictionary.</t>
  </si>
  <si>
    <t>In-class activities will assess students' ability to use a dictionary to deduce word meanings</t>
  </si>
  <si>
    <t>Summer 2017</t>
  </si>
  <si>
    <t xml:space="preserve">89.5 % of students met the mastery </t>
  </si>
  <si>
    <t>2. Prepare a comprehensive and cohesive set of class notes based on textbook and/or lecture materials provided</t>
  </si>
  <si>
    <t>85 % of students met the mastery target</t>
  </si>
  <si>
    <t>100 % of students met the mastery target</t>
  </si>
  <si>
    <t>67 % of students met the mastery target</t>
  </si>
  <si>
    <t>75 % of students met the mastery target</t>
  </si>
  <si>
    <t>Participants: Kimberly Van Horne, Teresa McAlliser, Erica Menchaca</t>
  </si>
  <si>
    <t>89.5 % of students met the mastery target</t>
  </si>
  <si>
    <t>All students are required to do a final project and class presentation  demonstrating mastery for the 3 week course SLOs.</t>
  </si>
  <si>
    <t>All students are required to do a final project and class presentation demonstrating mastery for the 3 week course SLOs.</t>
  </si>
  <si>
    <t>71 % of students met the mastery target</t>
  </si>
  <si>
    <t>78 % of students met the mastery target</t>
  </si>
  <si>
    <t>70 % of students met the mastery target</t>
  </si>
  <si>
    <t>Spring 15</t>
  </si>
  <si>
    <t>All students are required to do a final project and class presentation to demonstrating mastery for the 3 week course SLOs.</t>
  </si>
  <si>
    <t>Spring 2015</t>
  </si>
  <si>
    <t>Participants: Kimberly Van Horne, Diane Cason</t>
  </si>
  <si>
    <t>Note: All SLOs were revised for Fall 2016, and will be assessed during the first semester, then rotating in subsequent years. Classroom activity and observation, confirmed by CR/NC status</t>
  </si>
  <si>
    <t>2. Prepare a comprehensive and cohesive set of class notes based upon two video lectures.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</si>
</sst>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.5"/>
      <color indexed="8"/>
      <name val="Calibri"/>
      <family val="2"/>
    </font>
    <font>
      <b/>
      <sz val="11.5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7" fillId="0" borderId="0"/>
  </cellStyleXfs>
  <cellXfs count="66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7" fillId="0" borderId="0" xfId="3" applyFont="1"/>
    <xf numFmtId="0" fontId="7" fillId="0" borderId="0" xfId="3" applyFont="1" applyAlignment="1">
      <alignment wrapText="1"/>
    </xf>
    <xf numFmtId="0" fontId="9" fillId="5" borderId="4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vertical="center"/>
    </xf>
    <xf numFmtId="0" fontId="10" fillId="0" borderId="4" xfId="3" applyFont="1" applyBorder="1" applyAlignment="1">
      <alignment vertical="top" wrapText="1"/>
    </xf>
    <xf numFmtId="0" fontId="12" fillId="0" borderId="4" xfId="3" applyFont="1" applyBorder="1" applyAlignment="1">
      <alignment vertical="top" wrapText="1"/>
    </xf>
    <xf numFmtId="17" fontId="12" fillId="0" borderId="4" xfId="3" applyNumberFormat="1" applyFont="1" applyBorder="1" applyAlignment="1">
      <alignment horizontal="center" vertical="top" wrapText="1"/>
    </xf>
    <xf numFmtId="0" fontId="13" fillId="0" borderId="4" xfId="3" applyFont="1" applyBorder="1" applyAlignment="1">
      <alignment vertical="top" wrapText="1"/>
    </xf>
    <xf numFmtId="0" fontId="11" fillId="0" borderId="4" xfId="3" applyFont="1" applyBorder="1" applyAlignment="1">
      <alignment vertical="top" wrapText="1"/>
    </xf>
    <xf numFmtId="0" fontId="12" fillId="0" borderId="4" xfId="3" applyFont="1" applyBorder="1" applyAlignment="1">
      <alignment horizontal="left" vertical="top" wrapText="1"/>
    </xf>
    <xf numFmtId="0" fontId="12" fillId="0" borderId="4" xfId="3" applyFont="1" applyBorder="1" applyAlignment="1">
      <alignment horizontal="center" vertical="top" wrapText="1"/>
    </xf>
    <xf numFmtId="0" fontId="7" fillId="0" borderId="0" xfId="3" applyFont="1" applyBorder="1"/>
    <xf numFmtId="0" fontId="7" fillId="0" borderId="0" xfId="3" applyFont="1" applyAlignment="1">
      <alignment vertical="top" wrapTex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8" fillId="0" borderId="0" xfId="3" applyFont="1" applyAlignment="1">
      <alignment horizontal="left"/>
    </xf>
    <xf numFmtId="0" fontId="9" fillId="0" borderId="0" xfId="3" applyFont="1" applyAlignment="1">
      <alignment horizontal="left"/>
    </xf>
    <xf numFmtId="0" fontId="7" fillId="0" borderId="0" xfId="3" applyFont="1" applyAlignment="1">
      <alignment horizontal="left" wrapText="1"/>
    </xf>
  </cellXfs>
  <cellStyles count="4">
    <cellStyle name="20% - Accent1" xfId="2" builtinId="30"/>
    <cellStyle name="40% - Accent1" xfId="1" builtin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2" zoomScaleNormal="100" zoomScaleSheetLayoutView="100" zoomScalePageLayoutView="70" workbookViewId="0">
      <selection activeCell="D5" sqref="D5:G5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8" t="s">
        <v>0</v>
      </c>
      <c r="B1" s="48"/>
      <c r="C1" s="48"/>
      <c r="D1" s="48"/>
      <c r="E1" s="48"/>
      <c r="F1" s="48"/>
      <c r="G1" s="48"/>
      <c r="H1" s="9"/>
      <c r="I1" s="1"/>
      <c r="J1" s="10"/>
      <c r="K1" s="10"/>
      <c r="L1" s="10"/>
      <c r="M1" s="10"/>
    </row>
    <row r="2" spans="1:13" x14ac:dyDescent="0.25">
      <c r="A2" s="47"/>
      <c r="B2" s="47"/>
      <c r="C2" s="47"/>
      <c r="D2" s="47"/>
      <c r="E2" s="47"/>
      <c r="F2" s="47"/>
      <c r="G2" s="47"/>
      <c r="H2" s="7"/>
      <c r="I2" s="7"/>
      <c r="J2" s="7"/>
      <c r="K2" s="7"/>
      <c r="L2" s="7"/>
      <c r="M2" s="7"/>
    </row>
    <row r="3" spans="1:13" x14ac:dyDescent="0.25">
      <c r="A3" s="32" t="s">
        <v>1</v>
      </c>
      <c r="B3" s="32"/>
      <c r="C3" s="43" t="s">
        <v>16</v>
      </c>
      <c r="D3" s="43"/>
      <c r="E3" s="43"/>
      <c r="F3" s="43"/>
      <c r="G3" s="43"/>
      <c r="H3" s="6"/>
      <c r="I3" s="6"/>
      <c r="J3" s="8"/>
      <c r="K3" s="8"/>
      <c r="L3" s="8"/>
      <c r="M3" s="8"/>
    </row>
    <row r="4" spans="1:13" x14ac:dyDescent="0.25">
      <c r="A4" s="32" t="s">
        <v>2</v>
      </c>
      <c r="B4" s="32"/>
      <c r="C4" s="32"/>
      <c r="D4" s="35" t="s">
        <v>29</v>
      </c>
      <c r="E4" s="35"/>
      <c r="F4" s="35"/>
      <c r="G4" s="35"/>
      <c r="H4" s="8"/>
      <c r="I4" s="8"/>
      <c r="J4" s="8"/>
      <c r="K4" s="8"/>
      <c r="L4" s="8"/>
      <c r="M4" s="8"/>
    </row>
    <row r="5" spans="1:13" x14ac:dyDescent="0.25">
      <c r="A5" s="32" t="s">
        <v>3</v>
      </c>
      <c r="B5" s="32"/>
      <c r="C5" s="32"/>
      <c r="D5" s="36" t="s">
        <v>91</v>
      </c>
      <c r="E5" s="35"/>
      <c r="F5" s="35"/>
      <c r="G5" s="35"/>
      <c r="H5" s="8"/>
      <c r="I5" s="8"/>
      <c r="J5" s="8"/>
      <c r="K5" s="8"/>
      <c r="L5" s="8"/>
      <c r="M5" s="8"/>
    </row>
    <row r="6" spans="1:13" x14ac:dyDescent="0.25">
      <c r="A6" s="32" t="s">
        <v>14</v>
      </c>
      <c r="B6" s="32"/>
      <c r="C6" s="32"/>
      <c r="D6" s="32"/>
      <c r="E6" s="32"/>
      <c r="F6" s="35"/>
      <c r="G6" s="35"/>
      <c r="H6" s="8"/>
      <c r="I6" s="8"/>
      <c r="J6" s="6"/>
      <c r="K6" s="6"/>
      <c r="L6" s="6"/>
      <c r="M6" s="6"/>
    </row>
    <row r="7" spans="1:13" ht="21" customHeight="1" x14ac:dyDescent="0.25">
      <c r="A7" s="33" t="s">
        <v>11</v>
      </c>
      <c r="B7" s="34"/>
      <c r="C7" s="34"/>
      <c r="D7" s="34"/>
      <c r="E7" s="34"/>
      <c r="F7" s="34"/>
      <c r="G7" s="34"/>
      <c r="I7" s="2"/>
    </row>
    <row r="8" spans="1:13" s="14" customFormat="1" ht="129.94999999999999" customHeight="1" x14ac:dyDescent="0.25">
      <c r="A8" s="52" t="s">
        <v>17</v>
      </c>
      <c r="B8" s="52"/>
      <c r="C8" s="52"/>
      <c r="D8" s="52"/>
      <c r="E8" s="52"/>
      <c r="F8" s="52"/>
      <c r="G8" s="52"/>
    </row>
    <row r="9" spans="1:13" ht="18.75" x14ac:dyDescent="0.3">
      <c r="A9" s="51" t="s">
        <v>13</v>
      </c>
      <c r="B9" s="51"/>
      <c r="C9" s="51"/>
      <c r="D9" s="51"/>
      <c r="E9" s="51"/>
      <c r="F9" s="51"/>
      <c r="G9" s="51"/>
    </row>
    <row r="10" spans="1:13" ht="15" customHeight="1" x14ac:dyDescent="0.25">
      <c r="A10" s="39" t="s">
        <v>4</v>
      </c>
      <c r="B10" s="40"/>
      <c r="C10" s="39" t="s">
        <v>5</v>
      </c>
      <c r="D10" s="40"/>
      <c r="E10" s="39" t="s">
        <v>6</v>
      </c>
      <c r="F10" s="40"/>
      <c r="G10" s="37" t="s">
        <v>7</v>
      </c>
    </row>
    <row r="11" spans="1:13" ht="30.75" customHeight="1" x14ac:dyDescent="0.25">
      <c r="A11" s="41"/>
      <c r="B11" s="42"/>
      <c r="C11" s="41"/>
      <c r="D11" s="42"/>
      <c r="E11" s="41"/>
      <c r="F11" s="42"/>
      <c r="G11" s="38"/>
    </row>
    <row r="12" spans="1:13" x14ac:dyDescent="0.25">
      <c r="A12" s="49">
        <v>0</v>
      </c>
      <c r="B12" s="50"/>
      <c r="C12" s="49">
        <v>38</v>
      </c>
      <c r="D12" s="50"/>
      <c r="E12" s="49">
        <v>7</v>
      </c>
      <c r="F12" s="50"/>
      <c r="G12" s="4">
        <f>SUM(A12:F12)</f>
        <v>45</v>
      </c>
    </row>
    <row r="13" spans="1:13" x14ac:dyDescent="0.25">
      <c r="A13" s="44">
        <f>A12/G12</f>
        <v>0</v>
      </c>
      <c r="B13" s="45"/>
      <c r="C13" s="44">
        <f>C12/G12</f>
        <v>0.84444444444444444</v>
      </c>
      <c r="D13" s="45"/>
      <c r="E13" s="44">
        <f>E12/G12</f>
        <v>0.15555555555555556</v>
      </c>
      <c r="F13" s="45"/>
      <c r="G13" s="5">
        <f>SUM(A13:F13)</f>
        <v>1</v>
      </c>
      <c r="H13" s="11"/>
    </row>
    <row r="14" spans="1:13" x14ac:dyDescent="0.25">
      <c r="A14" s="57"/>
      <c r="B14" s="58"/>
      <c r="C14" s="58"/>
      <c r="D14" s="58"/>
      <c r="E14" s="58"/>
      <c r="F14" s="58"/>
      <c r="G14" s="59"/>
    </row>
    <row r="15" spans="1:13" x14ac:dyDescent="0.25">
      <c r="A15" s="60" t="s">
        <v>8</v>
      </c>
      <c r="B15" s="61"/>
      <c r="C15" s="61"/>
      <c r="D15" s="61"/>
      <c r="E15" s="61"/>
      <c r="F15" s="62"/>
      <c r="G15" s="12">
        <f>A12+C12</f>
        <v>38</v>
      </c>
    </row>
    <row r="16" spans="1:13" x14ac:dyDescent="0.25">
      <c r="A16" s="60" t="s">
        <v>15</v>
      </c>
      <c r="B16" s="61"/>
      <c r="C16" s="61"/>
      <c r="D16" s="61"/>
      <c r="E16" s="61"/>
      <c r="F16" s="62"/>
      <c r="G16" s="5">
        <f>G15/G12</f>
        <v>0.84444444444444444</v>
      </c>
    </row>
    <row r="17" spans="1:17" x14ac:dyDescent="0.25">
      <c r="A17" s="55"/>
      <c r="B17" s="55"/>
      <c r="C17" s="55"/>
      <c r="D17" s="55"/>
      <c r="E17" s="55"/>
      <c r="F17" s="55"/>
      <c r="G17" s="55"/>
      <c r="M17" s="13"/>
    </row>
    <row r="18" spans="1:17" ht="15" customHeight="1" x14ac:dyDescent="0.25">
      <c r="A18" s="56" t="s">
        <v>12</v>
      </c>
      <c r="B18" s="56"/>
      <c r="C18" s="56"/>
      <c r="D18" s="56"/>
      <c r="E18" s="56"/>
      <c r="F18" s="56"/>
      <c r="G18" s="56"/>
      <c r="K18" s="31"/>
      <c r="L18" s="31"/>
      <c r="M18" s="31"/>
      <c r="N18" s="31"/>
      <c r="O18" s="31"/>
      <c r="P18" s="31"/>
      <c r="Q18" s="31"/>
    </row>
    <row r="19" spans="1:17" ht="15" customHeight="1" x14ac:dyDescent="0.25">
      <c r="A19" s="56"/>
      <c r="B19" s="56"/>
      <c r="C19" s="56"/>
      <c r="D19" s="56"/>
      <c r="E19" s="56"/>
      <c r="F19" s="56"/>
      <c r="G19" s="56"/>
      <c r="K19" s="31"/>
      <c r="L19" s="31"/>
      <c r="M19" s="31"/>
      <c r="N19" s="31"/>
      <c r="O19" s="31"/>
      <c r="P19" s="31"/>
      <c r="Q19" s="31"/>
    </row>
    <row r="20" spans="1:17" ht="129.94999999999999" customHeight="1" x14ac:dyDescent="0.25">
      <c r="A20" s="53" t="s">
        <v>9</v>
      </c>
      <c r="B20" s="53"/>
      <c r="C20" s="46" t="s">
        <v>92</v>
      </c>
      <c r="D20" s="46"/>
      <c r="E20" s="46"/>
      <c r="F20" s="46"/>
      <c r="G20" s="46"/>
      <c r="K20" s="31"/>
      <c r="L20" s="31"/>
      <c r="M20" s="31"/>
      <c r="N20" s="31"/>
      <c r="O20" s="31"/>
      <c r="P20" s="31"/>
      <c r="Q20" s="31"/>
    </row>
    <row r="21" spans="1:17" x14ac:dyDescent="0.25">
      <c r="A21" s="54"/>
      <c r="B21" s="54"/>
      <c r="C21" s="54"/>
      <c r="D21" s="54"/>
      <c r="E21" s="54"/>
      <c r="F21" s="54"/>
      <c r="G21" s="54"/>
    </row>
    <row r="22" spans="1:17" ht="159.94999999999999" customHeight="1" x14ac:dyDescent="0.25">
      <c r="A22" s="53" t="s">
        <v>10</v>
      </c>
      <c r="B22" s="53"/>
      <c r="C22" s="31" t="s">
        <v>37</v>
      </c>
      <c r="D22" s="31"/>
      <c r="E22" s="31"/>
      <c r="F22" s="31"/>
      <c r="G22" s="31"/>
    </row>
    <row r="23" spans="1:17" x14ac:dyDescent="0.25">
      <c r="A23" s="30"/>
      <c r="B23" s="30"/>
      <c r="C23" s="30"/>
      <c r="D23" s="30"/>
      <c r="E23" s="30"/>
      <c r="F23" s="30"/>
      <c r="G23" s="30"/>
    </row>
    <row r="24" spans="1:17" x14ac:dyDescent="0.25">
      <c r="A24" s="30"/>
      <c r="B24" s="30"/>
      <c r="C24" s="30"/>
      <c r="D24" s="30"/>
      <c r="E24" s="30"/>
      <c r="F24" s="30"/>
      <c r="G24" s="30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3:B13"/>
    <mergeCell ref="C13:D13"/>
    <mergeCell ref="E13:F13"/>
    <mergeCell ref="A14:G14"/>
    <mergeCell ref="A15:F15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5:C5"/>
    <mergeCell ref="D5:G5"/>
    <mergeCell ref="A6:E6"/>
    <mergeCell ref="F6:G6"/>
    <mergeCell ref="A7:G7"/>
    <mergeCell ref="A8:G8"/>
    <mergeCell ref="A1:G1"/>
    <mergeCell ref="A2:G2"/>
    <mergeCell ref="A3:B3"/>
    <mergeCell ref="C3:G3"/>
    <mergeCell ref="A4:C4"/>
    <mergeCell ref="D4:G4"/>
  </mergeCells>
  <pageMargins left="0.45" right="0.45" top="0.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5" sqref="D5:G5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8" t="s">
        <v>0</v>
      </c>
      <c r="B1" s="48"/>
      <c r="C1" s="48"/>
      <c r="D1" s="48"/>
      <c r="E1" s="48"/>
      <c r="F1" s="48"/>
      <c r="G1" s="48"/>
      <c r="H1" s="9"/>
      <c r="I1" s="1"/>
      <c r="J1" s="10"/>
      <c r="K1" s="10"/>
      <c r="L1" s="10"/>
      <c r="M1" s="10"/>
    </row>
    <row r="2" spans="1:13" x14ac:dyDescent="0.25">
      <c r="A2" s="47"/>
      <c r="B2" s="47"/>
      <c r="C2" s="47"/>
      <c r="D2" s="47"/>
      <c r="E2" s="47"/>
      <c r="F2" s="47"/>
      <c r="G2" s="47"/>
      <c r="H2" s="7"/>
      <c r="I2" s="7"/>
      <c r="J2" s="7"/>
      <c r="K2" s="7"/>
      <c r="L2" s="7"/>
      <c r="M2" s="7"/>
    </row>
    <row r="3" spans="1:13" x14ac:dyDescent="0.25">
      <c r="A3" s="32" t="s">
        <v>1</v>
      </c>
      <c r="B3" s="32"/>
      <c r="C3" s="43" t="s">
        <v>16</v>
      </c>
      <c r="D3" s="43"/>
      <c r="E3" s="43"/>
      <c r="F3" s="43"/>
      <c r="G3" s="43"/>
      <c r="H3" s="6"/>
      <c r="I3" s="6"/>
      <c r="J3" s="8"/>
      <c r="K3" s="8"/>
      <c r="L3" s="8"/>
      <c r="M3" s="8"/>
    </row>
    <row r="4" spans="1:13" x14ac:dyDescent="0.25">
      <c r="A4" s="32" t="s">
        <v>2</v>
      </c>
      <c r="B4" s="32"/>
      <c r="C4" s="32"/>
      <c r="D4" s="35" t="s">
        <v>34</v>
      </c>
      <c r="E4" s="35"/>
      <c r="F4" s="35"/>
      <c r="G4" s="35"/>
      <c r="H4" s="8"/>
      <c r="I4" s="8"/>
      <c r="J4" s="8"/>
      <c r="K4" s="8"/>
      <c r="L4" s="8"/>
      <c r="M4" s="8"/>
    </row>
    <row r="5" spans="1:13" x14ac:dyDescent="0.25">
      <c r="A5" s="32" t="s">
        <v>3</v>
      </c>
      <c r="B5" s="32"/>
      <c r="C5" s="32"/>
      <c r="D5" s="36" t="s">
        <v>93</v>
      </c>
      <c r="E5" s="35"/>
      <c r="F5" s="35"/>
      <c r="G5" s="35"/>
      <c r="H5" s="8"/>
      <c r="I5" s="8"/>
      <c r="J5" s="8"/>
      <c r="K5" s="8"/>
      <c r="L5" s="8"/>
      <c r="M5" s="8"/>
    </row>
    <row r="6" spans="1:13" x14ac:dyDescent="0.25">
      <c r="A6" s="32" t="s">
        <v>14</v>
      </c>
      <c r="B6" s="32"/>
      <c r="C6" s="32"/>
      <c r="D6" s="32"/>
      <c r="E6" s="32"/>
      <c r="F6" s="35"/>
      <c r="G6" s="35"/>
      <c r="H6" s="8"/>
      <c r="I6" s="8"/>
      <c r="J6" s="6"/>
      <c r="K6" s="6"/>
      <c r="L6" s="6"/>
      <c r="M6" s="6"/>
    </row>
    <row r="7" spans="1:13" ht="21" customHeight="1" x14ac:dyDescent="0.25">
      <c r="A7" s="33" t="s">
        <v>11</v>
      </c>
      <c r="B7" s="34"/>
      <c r="C7" s="34"/>
      <c r="D7" s="34"/>
      <c r="E7" s="34"/>
      <c r="F7" s="34"/>
      <c r="G7" s="34"/>
      <c r="I7" s="2"/>
    </row>
    <row r="8" spans="1:13" s="14" customFormat="1" ht="129.94999999999999" customHeight="1" x14ac:dyDescent="0.25">
      <c r="A8" s="52" t="s">
        <v>26</v>
      </c>
      <c r="B8" s="52"/>
      <c r="C8" s="52"/>
      <c r="D8" s="52"/>
      <c r="E8" s="52"/>
      <c r="F8" s="52"/>
      <c r="G8" s="52"/>
    </row>
    <row r="9" spans="1:13" ht="18.75" x14ac:dyDescent="0.3">
      <c r="A9" s="51" t="s">
        <v>13</v>
      </c>
      <c r="B9" s="51"/>
      <c r="C9" s="51"/>
      <c r="D9" s="51"/>
      <c r="E9" s="51"/>
      <c r="F9" s="51"/>
      <c r="G9" s="51"/>
    </row>
    <row r="10" spans="1:13" ht="15" customHeight="1" x14ac:dyDescent="0.25">
      <c r="A10" s="39" t="s">
        <v>4</v>
      </c>
      <c r="B10" s="40"/>
      <c r="C10" s="39" t="s">
        <v>5</v>
      </c>
      <c r="D10" s="40"/>
      <c r="E10" s="39" t="s">
        <v>6</v>
      </c>
      <c r="F10" s="40"/>
      <c r="G10" s="37" t="s">
        <v>7</v>
      </c>
    </row>
    <row r="11" spans="1:13" ht="30.75" customHeight="1" x14ac:dyDescent="0.25">
      <c r="A11" s="41"/>
      <c r="B11" s="42"/>
      <c r="C11" s="41"/>
      <c r="D11" s="42"/>
      <c r="E11" s="41"/>
      <c r="F11" s="42"/>
      <c r="G11" s="38"/>
    </row>
    <row r="12" spans="1:13" x14ac:dyDescent="0.25">
      <c r="A12" s="49">
        <v>0</v>
      </c>
      <c r="B12" s="50"/>
      <c r="C12" s="49">
        <v>27</v>
      </c>
      <c r="D12" s="50"/>
      <c r="E12" s="49">
        <v>9</v>
      </c>
      <c r="F12" s="50"/>
      <c r="G12" s="4">
        <f>SUM(A12:F12)</f>
        <v>36</v>
      </c>
    </row>
    <row r="13" spans="1:13" x14ac:dyDescent="0.25">
      <c r="A13" s="44">
        <f>A12/G12</f>
        <v>0</v>
      </c>
      <c r="B13" s="45"/>
      <c r="C13" s="44">
        <f>C12/G12</f>
        <v>0.75</v>
      </c>
      <c r="D13" s="45"/>
      <c r="E13" s="44">
        <f>E12/G12</f>
        <v>0.25</v>
      </c>
      <c r="F13" s="45"/>
      <c r="G13" s="5">
        <f>SUM(A13:F13)</f>
        <v>1</v>
      </c>
      <c r="H13" s="11"/>
    </row>
    <row r="14" spans="1:13" x14ac:dyDescent="0.25">
      <c r="A14" s="57"/>
      <c r="B14" s="58"/>
      <c r="C14" s="58"/>
      <c r="D14" s="58"/>
      <c r="E14" s="58"/>
      <c r="F14" s="58"/>
      <c r="G14" s="59"/>
    </row>
    <row r="15" spans="1:13" x14ac:dyDescent="0.25">
      <c r="A15" s="60" t="s">
        <v>8</v>
      </c>
      <c r="B15" s="61"/>
      <c r="C15" s="61"/>
      <c r="D15" s="61"/>
      <c r="E15" s="61"/>
      <c r="F15" s="62"/>
      <c r="G15" s="12">
        <f>A12+C12</f>
        <v>27</v>
      </c>
    </row>
    <row r="16" spans="1:13" x14ac:dyDescent="0.25">
      <c r="A16" s="60" t="s">
        <v>15</v>
      </c>
      <c r="B16" s="61"/>
      <c r="C16" s="61"/>
      <c r="D16" s="61"/>
      <c r="E16" s="61"/>
      <c r="F16" s="62"/>
      <c r="G16" s="5">
        <f>G15/G12</f>
        <v>0.75</v>
      </c>
    </row>
    <row r="17" spans="1:17" x14ac:dyDescent="0.25">
      <c r="A17" s="55"/>
      <c r="B17" s="55"/>
      <c r="C17" s="55"/>
      <c r="D17" s="55"/>
      <c r="E17" s="55"/>
      <c r="F17" s="55"/>
      <c r="G17" s="55"/>
      <c r="M17" s="13"/>
    </row>
    <row r="18" spans="1:17" ht="15" customHeight="1" x14ac:dyDescent="0.25">
      <c r="A18" s="56" t="s">
        <v>12</v>
      </c>
      <c r="B18" s="56"/>
      <c r="C18" s="56"/>
      <c r="D18" s="56"/>
      <c r="E18" s="56"/>
      <c r="F18" s="56"/>
      <c r="G18" s="56"/>
      <c r="K18" s="31"/>
      <c r="L18" s="31"/>
      <c r="M18" s="31"/>
      <c r="N18" s="31"/>
      <c r="O18" s="31"/>
      <c r="P18" s="31"/>
      <c r="Q18" s="31"/>
    </row>
    <row r="19" spans="1:17" ht="15" customHeight="1" x14ac:dyDescent="0.25">
      <c r="A19" s="56"/>
      <c r="B19" s="56"/>
      <c r="C19" s="56"/>
      <c r="D19" s="56"/>
      <c r="E19" s="56"/>
      <c r="F19" s="56"/>
      <c r="G19" s="56"/>
      <c r="K19" s="31"/>
      <c r="L19" s="31"/>
      <c r="M19" s="31"/>
      <c r="N19" s="31"/>
      <c r="O19" s="31"/>
      <c r="P19" s="31"/>
      <c r="Q19" s="31"/>
    </row>
    <row r="20" spans="1:17" ht="129.94999999999999" customHeight="1" x14ac:dyDescent="0.25">
      <c r="A20" s="53" t="s">
        <v>9</v>
      </c>
      <c r="B20" s="53"/>
      <c r="C20" s="46" t="s">
        <v>92</v>
      </c>
      <c r="D20" s="46"/>
      <c r="E20" s="46"/>
      <c r="F20" s="46"/>
      <c r="G20" s="46"/>
      <c r="K20" s="31"/>
      <c r="L20" s="31"/>
      <c r="M20" s="31"/>
      <c r="N20" s="31"/>
      <c r="O20" s="31"/>
      <c r="P20" s="31"/>
      <c r="Q20" s="31"/>
    </row>
    <row r="21" spans="1:17" x14ac:dyDescent="0.25">
      <c r="A21" s="54"/>
      <c r="B21" s="54"/>
      <c r="C21" s="54"/>
      <c r="D21" s="54"/>
      <c r="E21" s="54"/>
      <c r="F21" s="54"/>
      <c r="G21" s="54"/>
    </row>
    <row r="22" spans="1:17" ht="159.94999999999999" customHeight="1" x14ac:dyDescent="0.25">
      <c r="A22" s="53" t="s">
        <v>10</v>
      </c>
      <c r="B22" s="53"/>
      <c r="C22" s="31" t="s">
        <v>37</v>
      </c>
      <c r="D22" s="31"/>
      <c r="E22" s="31"/>
      <c r="F22" s="31"/>
      <c r="G22" s="31"/>
    </row>
    <row r="23" spans="1:17" x14ac:dyDescent="0.25">
      <c r="A23" s="30"/>
      <c r="B23" s="30"/>
      <c r="C23" s="30"/>
      <c r="D23" s="30"/>
      <c r="E23" s="30"/>
      <c r="F23" s="30"/>
      <c r="G23" s="30"/>
    </row>
    <row r="24" spans="1:17" x14ac:dyDescent="0.25">
      <c r="A24" s="30"/>
      <c r="B24" s="30"/>
      <c r="C24" s="30"/>
      <c r="D24" s="30"/>
      <c r="E24" s="30"/>
      <c r="F24" s="30"/>
      <c r="G24" s="30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3:B13"/>
    <mergeCell ref="C13:D13"/>
    <mergeCell ref="E13:F13"/>
    <mergeCell ref="A14:G14"/>
    <mergeCell ref="A15:F15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5:C5"/>
    <mergeCell ref="D5:G5"/>
    <mergeCell ref="A6:E6"/>
    <mergeCell ref="F6:G6"/>
    <mergeCell ref="A7:G7"/>
    <mergeCell ref="A8:G8"/>
    <mergeCell ref="A1:G1"/>
    <mergeCell ref="A2:G2"/>
    <mergeCell ref="A3:B3"/>
    <mergeCell ref="C3:G3"/>
    <mergeCell ref="A4:C4"/>
    <mergeCell ref="D4: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5" sqref="D5:G5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8" t="s">
        <v>0</v>
      </c>
      <c r="B1" s="48"/>
      <c r="C1" s="48"/>
      <c r="D1" s="48"/>
      <c r="E1" s="48"/>
      <c r="F1" s="48"/>
      <c r="G1" s="48"/>
      <c r="H1" s="9"/>
      <c r="I1" s="1"/>
      <c r="J1" s="10"/>
      <c r="K1" s="10"/>
      <c r="L1" s="10"/>
      <c r="M1" s="10"/>
    </row>
    <row r="2" spans="1:13" x14ac:dyDescent="0.25">
      <c r="A2" s="47"/>
      <c r="B2" s="47"/>
      <c r="C2" s="47"/>
      <c r="D2" s="47"/>
      <c r="E2" s="47"/>
      <c r="F2" s="47"/>
      <c r="G2" s="47"/>
      <c r="H2" s="7"/>
      <c r="I2" s="7"/>
      <c r="J2" s="7"/>
      <c r="K2" s="7"/>
      <c r="L2" s="7"/>
      <c r="M2" s="7"/>
    </row>
    <row r="3" spans="1:13" x14ac:dyDescent="0.25">
      <c r="A3" s="32" t="s">
        <v>1</v>
      </c>
      <c r="B3" s="32"/>
      <c r="C3" s="43" t="s">
        <v>35</v>
      </c>
      <c r="D3" s="43"/>
      <c r="E3" s="43"/>
      <c r="F3" s="43"/>
      <c r="G3" s="43"/>
      <c r="H3" s="6"/>
      <c r="I3" s="6"/>
      <c r="J3" s="8"/>
      <c r="K3" s="8"/>
      <c r="L3" s="8"/>
      <c r="M3" s="8"/>
    </row>
    <row r="4" spans="1:13" x14ac:dyDescent="0.25">
      <c r="A4" s="32" t="s">
        <v>2</v>
      </c>
      <c r="B4" s="32"/>
      <c r="C4" s="32"/>
      <c r="D4" s="35" t="s">
        <v>36</v>
      </c>
      <c r="E4" s="35"/>
      <c r="F4" s="35"/>
      <c r="G4" s="35"/>
      <c r="H4" s="8"/>
      <c r="I4" s="8"/>
      <c r="J4" s="8"/>
      <c r="K4" s="8"/>
      <c r="L4" s="8"/>
      <c r="M4" s="8"/>
    </row>
    <row r="5" spans="1:13" x14ac:dyDescent="0.25">
      <c r="A5" s="32" t="s">
        <v>3</v>
      </c>
      <c r="B5" s="32"/>
      <c r="C5" s="32"/>
      <c r="D5" s="36" t="s">
        <v>93</v>
      </c>
      <c r="E5" s="35"/>
      <c r="F5" s="35"/>
      <c r="G5" s="35"/>
      <c r="H5" s="8"/>
      <c r="I5" s="8"/>
      <c r="J5" s="8"/>
      <c r="K5" s="8"/>
      <c r="L5" s="8"/>
      <c r="M5" s="8"/>
    </row>
    <row r="6" spans="1:13" x14ac:dyDescent="0.25">
      <c r="A6" s="32" t="s">
        <v>14</v>
      </c>
      <c r="B6" s="32"/>
      <c r="C6" s="32"/>
      <c r="D6" s="32"/>
      <c r="E6" s="32"/>
      <c r="F6" s="35"/>
      <c r="G6" s="35"/>
      <c r="H6" s="8"/>
      <c r="I6" s="8"/>
      <c r="J6" s="6"/>
      <c r="K6" s="6"/>
      <c r="L6" s="6"/>
      <c r="M6" s="6"/>
    </row>
    <row r="7" spans="1:13" ht="21" customHeight="1" x14ac:dyDescent="0.25">
      <c r="A7" s="33" t="s">
        <v>11</v>
      </c>
      <c r="B7" s="34"/>
      <c r="C7" s="34"/>
      <c r="D7" s="34"/>
      <c r="E7" s="34"/>
      <c r="F7" s="34"/>
      <c r="G7" s="34"/>
      <c r="I7" s="2"/>
    </row>
    <row r="8" spans="1:13" s="14" customFormat="1" ht="129.94999999999999" customHeight="1" x14ac:dyDescent="0.25">
      <c r="A8" s="52" t="s">
        <v>27</v>
      </c>
      <c r="B8" s="52"/>
      <c r="C8" s="52"/>
      <c r="D8" s="52"/>
      <c r="E8" s="52"/>
      <c r="F8" s="52"/>
      <c r="G8" s="52"/>
    </row>
    <row r="9" spans="1:13" ht="18.75" x14ac:dyDescent="0.3">
      <c r="A9" s="51" t="s">
        <v>13</v>
      </c>
      <c r="B9" s="51"/>
      <c r="C9" s="51"/>
      <c r="D9" s="51"/>
      <c r="E9" s="51"/>
      <c r="F9" s="51"/>
      <c r="G9" s="51"/>
    </row>
    <row r="10" spans="1:13" ht="15" customHeight="1" x14ac:dyDescent="0.25">
      <c r="A10" s="39" t="s">
        <v>4</v>
      </c>
      <c r="B10" s="40"/>
      <c r="C10" s="39" t="s">
        <v>5</v>
      </c>
      <c r="D10" s="40"/>
      <c r="E10" s="39" t="s">
        <v>6</v>
      </c>
      <c r="F10" s="40"/>
      <c r="G10" s="37" t="s">
        <v>7</v>
      </c>
    </row>
    <row r="11" spans="1:13" ht="30.75" customHeight="1" x14ac:dyDescent="0.25">
      <c r="A11" s="41"/>
      <c r="B11" s="42"/>
      <c r="C11" s="41"/>
      <c r="D11" s="42"/>
      <c r="E11" s="41"/>
      <c r="F11" s="42"/>
      <c r="G11" s="38"/>
    </row>
    <row r="12" spans="1:13" x14ac:dyDescent="0.25">
      <c r="A12" s="49">
        <v>0</v>
      </c>
      <c r="B12" s="50"/>
      <c r="C12" s="49">
        <v>29</v>
      </c>
      <c r="D12" s="50"/>
      <c r="E12" s="49">
        <v>6</v>
      </c>
      <c r="F12" s="50"/>
      <c r="G12" s="4">
        <f>SUM(A12:F12)</f>
        <v>35</v>
      </c>
    </row>
    <row r="13" spans="1:13" x14ac:dyDescent="0.25">
      <c r="A13" s="44">
        <f>A12/G12</f>
        <v>0</v>
      </c>
      <c r="B13" s="45"/>
      <c r="C13" s="44">
        <f>C12/G12</f>
        <v>0.82857142857142863</v>
      </c>
      <c r="D13" s="45"/>
      <c r="E13" s="44">
        <f>E12/G12</f>
        <v>0.17142857142857143</v>
      </c>
      <c r="F13" s="45"/>
      <c r="G13" s="5">
        <f>SUM(A13:F13)</f>
        <v>1</v>
      </c>
      <c r="H13" s="11"/>
    </row>
    <row r="14" spans="1:13" x14ac:dyDescent="0.25">
      <c r="A14" s="57"/>
      <c r="B14" s="58"/>
      <c r="C14" s="58"/>
      <c r="D14" s="58"/>
      <c r="E14" s="58"/>
      <c r="F14" s="58"/>
      <c r="G14" s="59"/>
    </row>
    <row r="15" spans="1:13" x14ac:dyDescent="0.25">
      <c r="A15" s="60" t="s">
        <v>8</v>
      </c>
      <c r="B15" s="61"/>
      <c r="C15" s="61"/>
      <c r="D15" s="61"/>
      <c r="E15" s="61"/>
      <c r="F15" s="62"/>
      <c r="G15" s="12">
        <f>A12+C12</f>
        <v>29</v>
      </c>
    </row>
    <row r="16" spans="1:13" x14ac:dyDescent="0.25">
      <c r="A16" s="60" t="s">
        <v>15</v>
      </c>
      <c r="B16" s="61"/>
      <c r="C16" s="61"/>
      <c r="D16" s="61"/>
      <c r="E16" s="61"/>
      <c r="F16" s="62"/>
      <c r="G16" s="5">
        <f>G15/G12</f>
        <v>0.82857142857142863</v>
      </c>
    </row>
    <row r="17" spans="1:17" x14ac:dyDescent="0.25">
      <c r="A17" s="55"/>
      <c r="B17" s="55"/>
      <c r="C17" s="55"/>
      <c r="D17" s="55"/>
      <c r="E17" s="55"/>
      <c r="F17" s="55"/>
      <c r="G17" s="55"/>
      <c r="M17" s="13"/>
    </row>
    <row r="18" spans="1:17" ht="15" customHeight="1" x14ac:dyDescent="0.25">
      <c r="A18" s="56" t="s">
        <v>12</v>
      </c>
      <c r="B18" s="56"/>
      <c r="C18" s="56"/>
      <c r="D18" s="56"/>
      <c r="E18" s="56"/>
      <c r="F18" s="56"/>
      <c r="G18" s="56"/>
      <c r="K18" s="31"/>
      <c r="L18" s="31"/>
      <c r="M18" s="31"/>
      <c r="N18" s="31"/>
      <c r="O18" s="31"/>
      <c r="P18" s="31"/>
      <c r="Q18" s="31"/>
    </row>
    <row r="19" spans="1:17" ht="15" customHeight="1" x14ac:dyDescent="0.25">
      <c r="A19" s="56"/>
      <c r="B19" s="56"/>
      <c r="C19" s="56"/>
      <c r="D19" s="56"/>
      <c r="E19" s="56"/>
      <c r="F19" s="56"/>
      <c r="G19" s="56"/>
      <c r="K19" s="31"/>
      <c r="L19" s="31"/>
      <c r="M19" s="31"/>
      <c r="N19" s="31"/>
      <c r="O19" s="31"/>
      <c r="P19" s="31"/>
      <c r="Q19" s="31"/>
    </row>
    <row r="20" spans="1:17" ht="129.94999999999999" customHeight="1" x14ac:dyDescent="0.25">
      <c r="A20" s="53" t="s">
        <v>9</v>
      </c>
      <c r="B20" s="53"/>
      <c r="C20" s="46" t="s">
        <v>92</v>
      </c>
      <c r="D20" s="46"/>
      <c r="E20" s="46"/>
      <c r="F20" s="46"/>
      <c r="G20" s="46"/>
      <c r="K20" s="31"/>
      <c r="L20" s="31"/>
      <c r="M20" s="31"/>
      <c r="N20" s="31"/>
      <c r="O20" s="31"/>
      <c r="P20" s="31"/>
      <c r="Q20" s="31"/>
    </row>
    <row r="21" spans="1:17" x14ac:dyDescent="0.25">
      <c r="A21" s="54"/>
      <c r="B21" s="54"/>
      <c r="C21" s="54"/>
      <c r="D21" s="54"/>
      <c r="E21" s="54"/>
      <c r="F21" s="54"/>
      <c r="G21" s="54"/>
    </row>
    <row r="22" spans="1:17" ht="159.94999999999999" customHeight="1" x14ac:dyDescent="0.25">
      <c r="A22" s="53" t="s">
        <v>10</v>
      </c>
      <c r="B22" s="53"/>
      <c r="C22" s="31" t="s">
        <v>37</v>
      </c>
      <c r="D22" s="31"/>
      <c r="E22" s="31"/>
      <c r="F22" s="31"/>
      <c r="G22" s="31"/>
    </row>
    <row r="23" spans="1:17" x14ac:dyDescent="0.25">
      <c r="A23" s="30"/>
      <c r="B23" s="30"/>
      <c r="C23" s="30"/>
      <c r="D23" s="30"/>
      <c r="E23" s="30"/>
      <c r="F23" s="30"/>
      <c r="G23" s="30"/>
    </row>
    <row r="24" spans="1:17" x14ac:dyDescent="0.25">
      <c r="A24" s="30"/>
      <c r="B24" s="30"/>
      <c r="C24" s="30"/>
      <c r="D24" s="30"/>
      <c r="E24" s="30"/>
      <c r="F24" s="30"/>
      <c r="G24" s="30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3:B13"/>
    <mergeCell ref="C13:D13"/>
    <mergeCell ref="E13:F13"/>
    <mergeCell ref="A14:G14"/>
    <mergeCell ref="A15:F15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5:C5"/>
    <mergeCell ref="D5:G5"/>
    <mergeCell ref="A6:E6"/>
    <mergeCell ref="F6:G6"/>
    <mergeCell ref="A7:G7"/>
    <mergeCell ref="A8:G8"/>
    <mergeCell ref="A1:G1"/>
    <mergeCell ref="A2:G2"/>
    <mergeCell ref="A3:B3"/>
    <mergeCell ref="C3:G3"/>
    <mergeCell ref="A4:C4"/>
    <mergeCell ref="D4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5" sqref="D5:G5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8" t="s">
        <v>0</v>
      </c>
      <c r="B1" s="48"/>
      <c r="C1" s="48"/>
      <c r="D1" s="48"/>
      <c r="E1" s="48"/>
      <c r="F1" s="48"/>
      <c r="G1" s="48"/>
      <c r="H1" s="9"/>
      <c r="I1" s="1"/>
      <c r="J1" s="10"/>
      <c r="K1" s="10"/>
      <c r="L1" s="10"/>
      <c r="M1" s="10"/>
    </row>
    <row r="2" spans="1:13" x14ac:dyDescent="0.25">
      <c r="A2" s="47"/>
      <c r="B2" s="47"/>
      <c r="C2" s="47"/>
      <c r="D2" s="47"/>
      <c r="E2" s="47"/>
      <c r="F2" s="47"/>
      <c r="G2" s="47"/>
      <c r="H2" s="7"/>
      <c r="I2" s="7"/>
      <c r="J2" s="7"/>
      <c r="K2" s="7"/>
      <c r="L2" s="7"/>
      <c r="M2" s="7"/>
    </row>
    <row r="3" spans="1:13" x14ac:dyDescent="0.25">
      <c r="A3" s="32" t="s">
        <v>1</v>
      </c>
      <c r="B3" s="32"/>
      <c r="C3" s="43" t="s">
        <v>16</v>
      </c>
      <c r="D3" s="43"/>
      <c r="E3" s="43"/>
      <c r="F3" s="43"/>
      <c r="G3" s="43"/>
      <c r="H3" s="6"/>
      <c r="I3" s="6"/>
      <c r="J3" s="8"/>
      <c r="K3" s="8"/>
      <c r="L3" s="8"/>
      <c r="M3" s="8"/>
    </row>
    <row r="4" spans="1:13" x14ac:dyDescent="0.25">
      <c r="A4" s="32" t="s">
        <v>2</v>
      </c>
      <c r="B4" s="32"/>
      <c r="C4" s="32"/>
      <c r="D4" s="35" t="s">
        <v>34</v>
      </c>
      <c r="E4" s="35"/>
      <c r="F4" s="35"/>
      <c r="G4" s="35"/>
      <c r="H4" s="8"/>
      <c r="I4" s="8"/>
      <c r="J4" s="8"/>
      <c r="K4" s="8"/>
      <c r="L4" s="8"/>
      <c r="M4" s="8"/>
    </row>
    <row r="5" spans="1:13" x14ac:dyDescent="0.25">
      <c r="A5" s="32" t="s">
        <v>3</v>
      </c>
      <c r="B5" s="32"/>
      <c r="C5" s="32"/>
      <c r="D5" s="36" t="s">
        <v>93</v>
      </c>
      <c r="E5" s="35"/>
      <c r="F5" s="35"/>
      <c r="G5" s="35"/>
      <c r="H5" s="8"/>
      <c r="I5" s="8"/>
      <c r="J5" s="8"/>
      <c r="K5" s="8"/>
      <c r="L5" s="8"/>
      <c r="M5" s="8"/>
    </row>
    <row r="6" spans="1:13" x14ac:dyDescent="0.25">
      <c r="A6" s="32" t="s">
        <v>14</v>
      </c>
      <c r="B6" s="32"/>
      <c r="C6" s="32"/>
      <c r="D6" s="32"/>
      <c r="E6" s="32"/>
      <c r="F6" s="35"/>
      <c r="G6" s="35"/>
      <c r="H6" s="8"/>
      <c r="I6" s="8"/>
      <c r="J6" s="6"/>
      <c r="K6" s="6"/>
      <c r="L6" s="6"/>
      <c r="M6" s="6"/>
    </row>
    <row r="7" spans="1:13" ht="21" customHeight="1" x14ac:dyDescent="0.25">
      <c r="A7" s="33" t="s">
        <v>11</v>
      </c>
      <c r="B7" s="34"/>
      <c r="C7" s="34"/>
      <c r="D7" s="34"/>
      <c r="E7" s="34"/>
      <c r="F7" s="34"/>
      <c r="G7" s="34"/>
      <c r="I7" s="2"/>
    </row>
    <row r="8" spans="1:13" s="14" customFormat="1" ht="129.94999999999999" customHeight="1" x14ac:dyDescent="0.25">
      <c r="A8" s="52" t="s">
        <v>28</v>
      </c>
      <c r="B8" s="52"/>
      <c r="C8" s="52"/>
      <c r="D8" s="52"/>
      <c r="E8" s="52"/>
      <c r="F8" s="52"/>
      <c r="G8" s="52"/>
    </row>
    <row r="9" spans="1:13" ht="18.75" x14ac:dyDescent="0.3">
      <c r="A9" s="51" t="s">
        <v>13</v>
      </c>
      <c r="B9" s="51"/>
      <c r="C9" s="51"/>
      <c r="D9" s="51"/>
      <c r="E9" s="51"/>
      <c r="F9" s="51"/>
      <c r="G9" s="51"/>
    </row>
    <row r="10" spans="1:13" ht="15" customHeight="1" x14ac:dyDescent="0.25">
      <c r="A10" s="39" t="s">
        <v>4</v>
      </c>
      <c r="B10" s="40"/>
      <c r="C10" s="39" t="s">
        <v>5</v>
      </c>
      <c r="D10" s="40"/>
      <c r="E10" s="39" t="s">
        <v>6</v>
      </c>
      <c r="F10" s="40"/>
      <c r="G10" s="37" t="s">
        <v>7</v>
      </c>
    </row>
    <row r="11" spans="1:13" ht="30.75" customHeight="1" x14ac:dyDescent="0.25">
      <c r="A11" s="41"/>
      <c r="B11" s="42"/>
      <c r="C11" s="41"/>
      <c r="D11" s="42"/>
      <c r="E11" s="41"/>
      <c r="F11" s="42"/>
      <c r="G11" s="38"/>
    </row>
    <row r="12" spans="1:13" x14ac:dyDescent="0.25">
      <c r="A12" s="49">
        <v>0</v>
      </c>
      <c r="B12" s="50"/>
      <c r="C12" s="49">
        <v>29</v>
      </c>
      <c r="D12" s="50"/>
      <c r="E12" s="49">
        <v>6</v>
      </c>
      <c r="F12" s="50"/>
      <c r="G12" s="4">
        <f>SUM(A12:F12)</f>
        <v>35</v>
      </c>
    </row>
    <row r="13" spans="1:13" x14ac:dyDescent="0.25">
      <c r="A13" s="44">
        <f>A12/G12</f>
        <v>0</v>
      </c>
      <c r="B13" s="45"/>
      <c r="C13" s="44">
        <f>C12/G12</f>
        <v>0.82857142857142863</v>
      </c>
      <c r="D13" s="45"/>
      <c r="E13" s="44">
        <f>E12/G12</f>
        <v>0.17142857142857143</v>
      </c>
      <c r="F13" s="45"/>
      <c r="G13" s="5">
        <f>SUM(A13:F13)</f>
        <v>1</v>
      </c>
      <c r="H13" s="11"/>
    </row>
    <row r="14" spans="1:13" x14ac:dyDescent="0.25">
      <c r="A14" s="57"/>
      <c r="B14" s="58"/>
      <c r="C14" s="58"/>
      <c r="D14" s="58"/>
      <c r="E14" s="58"/>
      <c r="F14" s="58"/>
      <c r="G14" s="59"/>
    </row>
    <row r="15" spans="1:13" x14ac:dyDescent="0.25">
      <c r="A15" s="60" t="s">
        <v>8</v>
      </c>
      <c r="B15" s="61"/>
      <c r="C15" s="61"/>
      <c r="D15" s="61"/>
      <c r="E15" s="61"/>
      <c r="F15" s="62"/>
      <c r="G15" s="12">
        <f>A12+C12</f>
        <v>29</v>
      </c>
    </row>
    <row r="16" spans="1:13" x14ac:dyDescent="0.25">
      <c r="A16" s="60" t="s">
        <v>15</v>
      </c>
      <c r="B16" s="61"/>
      <c r="C16" s="61"/>
      <c r="D16" s="61"/>
      <c r="E16" s="61"/>
      <c r="F16" s="62"/>
      <c r="G16" s="5">
        <f>G15/G12</f>
        <v>0.82857142857142863</v>
      </c>
    </row>
    <row r="17" spans="1:17" x14ac:dyDescent="0.25">
      <c r="A17" s="55"/>
      <c r="B17" s="55"/>
      <c r="C17" s="55"/>
      <c r="D17" s="55"/>
      <c r="E17" s="55"/>
      <c r="F17" s="55"/>
      <c r="G17" s="55"/>
      <c r="M17" s="13"/>
    </row>
    <row r="18" spans="1:17" ht="15" customHeight="1" x14ac:dyDescent="0.25">
      <c r="A18" s="56" t="s">
        <v>12</v>
      </c>
      <c r="B18" s="56"/>
      <c r="C18" s="56"/>
      <c r="D18" s="56"/>
      <c r="E18" s="56"/>
      <c r="F18" s="56"/>
      <c r="G18" s="56"/>
      <c r="K18" s="31"/>
      <c r="L18" s="31"/>
      <c r="M18" s="31"/>
      <c r="N18" s="31"/>
      <c r="O18" s="31"/>
      <c r="P18" s="31"/>
      <c r="Q18" s="31"/>
    </row>
    <row r="19" spans="1:17" ht="15" customHeight="1" x14ac:dyDescent="0.25">
      <c r="A19" s="56"/>
      <c r="B19" s="56"/>
      <c r="C19" s="56"/>
      <c r="D19" s="56"/>
      <c r="E19" s="56"/>
      <c r="F19" s="56"/>
      <c r="G19" s="56"/>
      <c r="K19" s="31"/>
      <c r="L19" s="31"/>
      <c r="M19" s="31"/>
      <c r="N19" s="31"/>
      <c r="O19" s="31"/>
      <c r="P19" s="31"/>
      <c r="Q19" s="31"/>
    </row>
    <row r="20" spans="1:17" ht="129.94999999999999" customHeight="1" x14ac:dyDescent="0.25">
      <c r="A20" s="53" t="s">
        <v>9</v>
      </c>
      <c r="B20" s="53"/>
      <c r="C20" s="46" t="s">
        <v>92</v>
      </c>
      <c r="D20" s="46"/>
      <c r="E20" s="46"/>
      <c r="F20" s="46"/>
      <c r="G20" s="46"/>
      <c r="K20" s="31"/>
      <c r="L20" s="31"/>
      <c r="M20" s="31"/>
      <c r="N20" s="31"/>
      <c r="O20" s="31"/>
      <c r="P20" s="31"/>
      <c r="Q20" s="31"/>
    </row>
    <row r="21" spans="1:17" x14ac:dyDescent="0.25">
      <c r="A21" s="54"/>
      <c r="B21" s="54"/>
      <c r="C21" s="54"/>
      <c r="D21" s="54"/>
      <c r="E21" s="54"/>
      <c r="F21" s="54"/>
      <c r="G21" s="54"/>
    </row>
    <row r="22" spans="1:17" ht="159.94999999999999" customHeight="1" x14ac:dyDescent="0.25">
      <c r="A22" s="53" t="s">
        <v>10</v>
      </c>
      <c r="B22" s="53"/>
      <c r="C22" s="31" t="s">
        <v>37</v>
      </c>
      <c r="D22" s="31"/>
      <c r="E22" s="31"/>
      <c r="F22" s="31"/>
      <c r="G22" s="31"/>
    </row>
    <row r="23" spans="1:17" x14ac:dyDescent="0.25">
      <c r="A23" s="30"/>
      <c r="B23" s="30"/>
      <c r="C23" s="30"/>
      <c r="D23" s="30"/>
      <c r="E23" s="30"/>
      <c r="F23" s="30"/>
      <c r="G23" s="30"/>
    </row>
    <row r="24" spans="1:17" x14ac:dyDescent="0.25">
      <c r="A24" s="30"/>
      <c r="B24" s="30"/>
      <c r="C24" s="30"/>
      <c r="D24" s="30"/>
      <c r="E24" s="30"/>
      <c r="F24" s="30"/>
      <c r="G24" s="30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3:B13"/>
    <mergeCell ref="C13:D13"/>
    <mergeCell ref="E13:F13"/>
    <mergeCell ref="A14:G14"/>
    <mergeCell ref="A15:F15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5:C5"/>
    <mergeCell ref="D5:G5"/>
    <mergeCell ref="A6:E6"/>
    <mergeCell ref="F6:G6"/>
    <mergeCell ref="A7:G7"/>
    <mergeCell ref="A8:G8"/>
    <mergeCell ref="A1:G1"/>
    <mergeCell ref="A2:G2"/>
    <mergeCell ref="A3:B3"/>
    <mergeCell ref="C3:G3"/>
    <mergeCell ref="A4:C4"/>
    <mergeCell ref="D4:G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98" zoomScaleNormal="98" workbookViewId="0">
      <selection activeCell="D5" sqref="D5:G5"/>
    </sheetView>
  </sheetViews>
  <sheetFormatPr defaultColWidth="8.85546875" defaultRowHeight="15" x14ac:dyDescent="0.25"/>
  <cols>
    <col min="1" max="1" width="25.28515625" style="17" customWidth="1"/>
    <col min="2" max="2" width="19.7109375" style="17" customWidth="1"/>
    <col min="3" max="3" width="18.5703125" style="17" customWidth="1"/>
    <col min="4" max="4" width="16.85546875" style="17" customWidth="1"/>
    <col min="5" max="5" width="18.140625" style="17" customWidth="1"/>
    <col min="6" max="6" width="11.7109375" style="17" customWidth="1"/>
    <col min="7" max="7" width="10" style="17" customWidth="1"/>
    <col min="8" max="8" width="10.140625" style="17" customWidth="1"/>
    <col min="9" max="9" width="11.85546875" style="17" customWidth="1"/>
    <col min="10" max="10" width="21.7109375" style="17" customWidth="1"/>
    <col min="11" max="256" width="8.85546875" style="17"/>
    <col min="257" max="257" width="25.28515625" style="17" customWidth="1"/>
    <col min="258" max="258" width="19.7109375" style="17" customWidth="1"/>
    <col min="259" max="259" width="18.5703125" style="17" customWidth="1"/>
    <col min="260" max="260" width="16.85546875" style="17" customWidth="1"/>
    <col min="261" max="261" width="18.140625" style="17" customWidth="1"/>
    <col min="262" max="262" width="11.7109375" style="17" customWidth="1"/>
    <col min="263" max="263" width="10" style="17" customWidth="1"/>
    <col min="264" max="264" width="10.140625" style="17" customWidth="1"/>
    <col min="265" max="265" width="11.85546875" style="17" customWidth="1"/>
    <col min="266" max="266" width="21.7109375" style="17" customWidth="1"/>
    <col min="267" max="512" width="8.85546875" style="17"/>
    <col min="513" max="513" width="25.28515625" style="17" customWidth="1"/>
    <col min="514" max="514" width="19.7109375" style="17" customWidth="1"/>
    <col min="515" max="515" width="18.5703125" style="17" customWidth="1"/>
    <col min="516" max="516" width="16.85546875" style="17" customWidth="1"/>
    <col min="517" max="517" width="18.140625" style="17" customWidth="1"/>
    <col min="518" max="518" width="11.7109375" style="17" customWidth="1"/>
    <col min="519" max="519" width="10" style="17" customWidth="1"/>
    <col min="520" max="520" width="10.140625" style="17" customWidth="1"/>
    <col min="521" max="521" width="11.85546875" style="17" customWidth="1"/>
    <col min="522" max="522" width="21.7109375" style="17" customWidth="1"/>
    <col min="523" max="768" width="8.85546875" style="17"/>
    <col min="769" max="769" width="25.28515625" style="17" customWidth="1"/>
    <col min="770" max="770" width="19.7109375" style="17" customWidth="1"/>
    <col min="771" max="771" width="18.5703125" style="17" customWidth="1"/>
    <col min="772" max="772" width="16.85546875" style="17" customWidth="1"/>
    <col min="773" max="773" width="18.140625" style="17" customWidth="1"/>
    <col min="774" max="774" width="11.7109375" style="17" customWidth="1"/>
    <col min="775" max="775" width="10" style="17" customWidth="1"/>
    <col min="776" max="776" width="10.140625" style="17" customWidth="1"/>
    <col min="777" max="777" width="11.85546875" style="17" customWidth="1"/>
    <col min="778" max="778" width="21.7109375" style="17" customWidth="1"/>
    <col min="779" max="1024" width="8.85546875" style="17"/>
    <col min="1025" max="1025" width="25.28515625" style="17" customWidth="1"/>
    <col min="1026" max="1026" width="19.7109375" style="17" customWidth="1"/>
    <col min="1027" max="1027" width="18.5703125" style="17" customWidth="1"/>
    <col min="1028" max="1028" width="16.85546875" style="17" customWidth="1"/>
    <col min="1029" max="1029" width="18.140625" style="17" customWidth="1"/>
    <col min="1030" max="1030" width="11.7109375" style="17" customWidth="1"/>
    <col min="1031" max="1031" width="10" style="17" customWidth="1"/>
    <col min="1032" max="1032" width="10.140625" style="17" customWidth="1"/>
    <col min="1033" max="1033" width="11.85546875" style="17" customWidth="1"/>
    <col min="1034" max="1034" width="21.7109375" style="17" customWidth="1"/>
    <col min="1035" max="1280" width="8.85546875" style="17"/>
    <col min="1281" max="1281" width="25.28515625" style="17" customWidth="1"/>
    <col min="1282" max="1282" width="19.7109375" style="17" customWidth="1"/>
    <col min="1283" max="1283" width="18.5703125" style="17" customWidth="1"/>
    <col min="1284" max="1284" width="16.85546875" style="17" customWidth="1"/>
    <col min="1285" max="1285" width="18.140625" style="17" customWidth="1"/>
    <col min="1286" max="1286" width="11.7109375" style="17" customWidth="1"/>
    <col min="1287" max="1287" width="10" style="17" customWidth="1"/>
    <col min="1288" max="1288" width="10.140625" style="17" customWidth="1"/>
    <col min="1289" max="1289" width="11.85546875" style="17" customWidth="1"/>
    <col min="1290" max="1290" width="21.7109375" style="17" customWidth="1"/>
    <col min="1291" max="1536" width="8.85546875" style="17"/>
    <col min="1537" max="1537" width="25.28515625" style="17" customWidth="1"/>
    <col min="1538" max="1538" width="19.7109375" style="17" customWidth="1"/>
    <col min="1539" max="1539" width="18.5703125" style="17" customWidth="1"/>
    <col min="1540" max="1540" width="16.85546875" style="17" customWidth="1"/>
    <col min="1541" max="1541" width="18.140625" style="17" customWidth="1"/>
    <col min="1542" max="1542" width="11.7109375" style="17" customWidth="1"/>
    <col min="1543" max="1543" width="10" style="17" customWidth="1"/>
    <col min="1544" max="1544" width="10.140625" style="17" customWidth="1"/>
    <col min="1545" max="1545" width="11.85546875" style="17" customWidth="1"/>
    <col min="1546" max="1546" width="21.7109375" style="17" customWidth="1"/>
    <col min="1547" max="1792" width="8.85546875" style="17"/>
    <col min="1793" max="1793" width="25.28515625" style="17" customWidth="1"/>
    <col min="1794" max="1794" width="19.7109375" style="17" customWidth="1"/>
    <col min="1795" max="1795" width="18.5703125" style="17" customWidth="1"/>
    <col min="1796" max="1796" width="16.85546875" style="17" customWidth="1"/>
    <col min="1797" max="1797" width="18.140625" style="17" customWidth="1"/>
    <col min="1798" max="1798" width="11.7109375" style="17" customWidth="1"/>
    <col min="1799" max="1799" width="10" style="17" customWidth="1"/>
    <col min="1800" max="1800" width="10.140625" style="17" customWidth="1"/>
    <col min="1801" max="1801" width="11.85546875" style="17" customWidth="1"/>
    <col min="1802" max="1802" width="21.7109375" style="17" customWidth="1"/>
    <col min="1803" max="2048" width="8.85546875" style="17"/>
    <col min="2049" max="2049" width="25.28515625" style="17" customWidth="1"/>
    <col min="2050" max="2050" width="19.7109375" style="17" customWidth="1"/>
    <col min="2051" max="2051" width="18.5703125" style="17" customWidth="1"/>
    <col min="2052" max="2052" width="16.85546875" style="17" customWidth="1"/>
    <col min="2053" max="2053" width="18.140625" style="17" customWidth="1"/>
    <col min="2054" max="2054" width="11.7109375" style="17" customWidth="1"/>
    <col min="2055" max="2055" width="10" style="17" customWidth="1"/>
    <col min="2056" max="2056" width="10.140625" style="17" customWidth="1"/>
    <col min="2057" max="2057" width="11.85546875" style="17" customWidth="1"/>
    <col min="2058" max="2058" width="21.7109375" style="17" customWidth="1"/>
    <col min="2059" max="2304" width="8.85546875" style="17"/>
    <col min="2305" max="2305" width="25.28515625" style="17" customWidth="1"/>
    <col min="2306" max="2306" width="19.7109375" style="17" customWidth="1"/>
    <col min="2307" max="2307" width="18.5703125" style="17" customWidth="1"/>
    <col min="2308" max="2308" width="16.85546875" style="17" customWidth="1"/>
    <col min="2309" max="2309" width="18.140625" style="17" customWidth="1"/>
    <col min="2310" max="2310" width="11.7109375" style="17" customWidth="1"/>
    <col min="2311" max="2311" width="10" style="17" customWidth="1"/>
    <col min="2312" max="2312" width="10.140625" style="17" customWidth="1"/>
    <col min="2313" max="2313" width="11.85546875" style="17" customWidth="1"/>
    <col min="2314" max="2314" width="21.7109375" style="17" customWidth="1"/>
    <col min="2315" max="2560" width="8.85546875" style="17"/>
    <col min="2561" max="2561" width="25.28515625" style="17" customWidth="1"/>
    <col min="2562" max="2562" width="19.7109375" style="17" customWidth="1"/>
    <col min="2563" max="2563" width="18.5703125" style="17" customWidth="1"/>
    <col min="2564" max="2564" width="16.85546875" style="17" customWidth="1"/>
    <col min="2565" max="2565" width="18.140625" style="17" customWidth="1"/>
    <col min="2566" max="2566" width="11.7109375" style="17" customWidth="1"/>
    <col min="2567" max="2567" width="10" style="17" customWidth="1"/>
    <col min="2568" max="2568" width="10.140625" style="17" customWidth="1"/>
    <col min="2569" max="2569" width="11.85546875" style="17" customWidth="1"/>
    <col min="2570" max="2570" width="21.7109375" style="17" customWidth="1"/>
    <col min="2571" max="2816" width="8.85546875" style="17"/>
    <col min="2817" max="2817" width="25.28515625" style="17" customWidth="1"/>
    <col min="2818" max="2818" width="19.7109375" style="17" customWidth="1"/>
    <col min="2819" max="2819" width="18.5703125" style="17" customWidth="1"/>
    <col min="2820" max="2820" width="16.85546875" style="17" customWidth="1"/>
    <col min="2821" max="2821" width="18.140625" style="17" customWidth="1"/>
    <col min="2822" max="2822" width="11.7109375" style="17" customWidth="1"/>
    <col min="2823" max="2823" width="10" style="17" customWidth="1"/>
    <col min="2824" max="2824" width="10.140625" style="17" customWidth="1"/>
    <col min="2825" max="2825" width="11.85546875" style="17" customWidth="1"/>
    <col min="2826" max="2826" width="21.7109375" style="17" customWidth="1"/>
    <col min="2827" max="3072" width="8.85546875" style="17"/>
    <col min="3073" max="3073" width="25.28515625" style="17" customWidth="1"/>
    <col min="3074" max="3074" width="19.7109375" style="17" customWidth="1"/>
    <col min="3075" max="3075" width="18.5703125" style="17" customWidth="1"/>
    <col min="3076" max="3076" width="16.85546875" style="17" customWidth="1"/>
    <col min="3077" max="3077" width="18.140625" style="17" customWidth="1"/>
    <col min="3078" max="3078" width="11.7109375" style="17" customWidth="1"/>
    <col min="3079" max="3079" width="10" style="17" customWidth="1"/>
    <col min="3080" max="3080" width="10.140625" style="17" customWidth="1"/>
    <col min="3081" max="3081" width="11.85546875" style="17" customWidth="1"/>
    <col min="3082" max="3082" width="21.7109375" style="17" customWidth="1"/>
    <col min="3083" max="3328" width="8.85546875" style="17"/>
    <col min="3329" max="3329" width="25.28515625" style="17" customWidth="1"/>
    <col min="3330" max="3330" width="19.7109375" style="17" customWidth="1"/>
    <col min="3331" max="3331" width="18.5703125" style="17" customWidth="1"/>
    <col min="3332" max="3332" width="16.85546875" style="17" customWidth="1"/>
    <col min="3333" max="3333" width="18.140625" style="17" customWidth="1"/>
    <col min="3334" max="3334" width="11.7109375" style="17" customWidth="1"/>
    <col min="3335" max="3335" width="10" style="17" customWidth="1"/>
    <col min="3336" max="3336" width="10.140625" style="17" customWidth="1"/>
    <col min="3337" max="3337" width="11.85546875" style="17" customWidth="1"/>
    <col min="3338" max="3338" width="21.7109375" style="17" customWidth="1"/>
    <col min="3339" max="3584" width="8.85546875" style="17"/>
    <col min="3585" max="3585" width="25.28515625" style="17" customWidth="1"/>
    <col min="3586" max="3586" width="19.7109375" style="17" customWidth="1"/>
    <col min="3587" max="3587" width="18.5703125" style="17" customWidth="1"/>
    <col min="3588" max="3588" width="16.85546875" style="17" customWidth="1"/>
    <col min="3589" max="3589" width="18.140625" style="17" customWidth="1"/>
    <col min="3590" max="3590" width="11.7109375" style="17" customWidth="1"/>
    <col min="3591" max="3591" width="10" style="17" customWidth="1"/>
    <col min="3592" max="3592" width="10.140625" style="17" customWidth="1"/>
    <col min="3593" max="3593" width="11.85546875" style="17" customWidth="1"/>
    <col min="3594" max="3594" width="21.7109375" style="17" customWidth="1"/>
    <col min="3595" max="3840" width="8.85546875" style="17"/>
    <col min="3841" max="3841" width="25.28515625" style="17" customWidth="1"/>
    <col min="3842" max="3842" width="19.7109375" style="17" customWidth="1"/>
    <col min="3843" max="3843" width="18.5703125" style="17" customWidth="1"/>
    <col min="3844" max="3844" width="16.85546875" style="17" customWidth="1"/>
    <col min="3845" max="3845" width="18.140625" style="17" customWidth="1"/>
    <col min="3846" max="3846" width="11.7109375" style="17" customWidth="1"/>
    <col min="3847" max="3847" width="10" style="17" customWidth="1"/>
    <col min="3848" max="3848" width="10.140625" style="17" customWidth="1"/>
    <col min="3849" max="3849" width="11.85546875" style="17" customWidth="1"/>
    <col min="3850" max="3850" width="21.7109375" style="17" customWidth="1"/>
    <col min="3851" max="4096" width="8.85546875" style="17"/>
    <col min="4097" max="4097" width="25.28515625" style="17" customWidth="1"/>
    <col min="4098" max="4098" width="19.7109375" style="17" customWidth="1"/>
    <col min="4099" max="4099" width="18.5703125" style="17" customWidth="1"/>
    <col min="4100" max="4100" width="16.85546875" style="17" customWidth="1"/>
    <col min="4101" max="4101" width="18.140625" style="17" customWidth="1"/>
    <col min="4102" max="4102" width="11.7109375" style="17" customWidth="1"/>
    <col min="4103" max="4103" width="10" style="17" customWidth="1"/>
    <col min="4104" max="4104" width="10.140625" style="17" customWidth="1"/>
    <col min="4105" max="4105" width="11.85546875" style="17" customWidth="1"/>
    <col min="4106" max="4106" width="21.7109375" style="17" customWidth="1"/>
    <col min="4107" max="4352" width="8.85546875" style="17"/>
    <col min="4353" max="4353" width="25.28515625" style="17" customWidth="1"/>
    <col min="4354" max="4354" width="19.7109375" style="17" customWidth="1"/>
    <col min="4355" max="4355" width="18.5703125" style="17" customWidth="1"/>
    <col min="4356" max="4356" width="16.85546875" style="17" customWidth="1"/>
    <col min="4357" max="4357" width="18.140625" style="17" customWidth="1"/>
    <col min="4358" max="4358" width="11.7109375" style="17" customWidth="1"/>
    <col min="4359" max="4359" width="10" style="17" customWidth="1"/>
    <col min="4360" max="4360" width="10.140625" style="17" customWidth="1"/>
    <col min="4361" max="4361" width="11.85546875" style="17" customWidth="1"/>
    <col min="4362" max="4362" width="21.7109375" style="17" customWidth="1"/>
    <col min="4363" max="4608" width="8.85546875" style="17"/>
    <col min="4609" max="4609" width="25.28515625" style="17" customWidth="1"/>
    <col min="4610" max="4610" width="19.7109375" style="17" customWidth="1"/>
    <col min="4611" max="4611" width="18.5703125" style="17" customWidth="1"/>
    <col min="4612" max="4612" width="16.85546875" style="17" customWidth="1"/>
    <col min="4613" max="4613" width="18.140625" style="17" customWidth="1"/>
    <col min="4614" max="4614" width="11.7109375" style="17" customWidth="1"/>
    <col min="4615" max="4615" width="10" style="17" customWidth="1"/>
    <col min="4616" max="4616" width="10.140625" style="17" customWidth="1"/>
    <col min="4617" max="4617" width="11.85546875" style="17" customWidth="1"/>
    <col min="4618" max="4618" width="21.7109375" style="17" customWidth="1"/>
    <col min="4619" max="4864" width="8.85546875" style="17"/>
    <col min="4865" max="4865" width="25.28515625" style="17" customWidth="1"/>
    <col min="4866" max="4866" width="19.7109375" style="17" customWidth="1"/>
    <col min="4867" max="4867" width="18.5703125" style="17" customWidth="1"/>
    <col min="4868" max="4868" width="16.85546875" style="17" customWidth="1"/>
    <col min="4869" max="4869" width="18.140625" style="17" customWidth="1"/>
    <col min="4870" max="4870" width="11.7109375" style="17" customWidth="1"/>
    <col min="4871" max="4871" width="10" style="17" customWidth="1"/>
    <col min="4872" max="4872" width="10.140625" style="17" customWidth="1"/>
    <col min="4873" max="4873" width="11.85546875" style="17" customWidth="1"/>
    <col min="4874" max="4874" width="21.7109375" style="17" customWidth="1"/>
    <col min="4875" max="5120" width="8.85546875" style="17"/>
    <col min="5121" max="5121" width="25.28515625" style="17" customWidth="1"/>
    <col min="5122" max="5122" width="19.7109375" style="17" customWidth="1"/>
    <col min="5123" max="5123" width="18.5703125" style="17" customWidth="1"/>
    <col min="5124" max="5124" width="16.85546875" style="17" customWidth="1"/>
    <col min="5125" max="5125" width="18.140625" style="17" customWidth="1"/>
    <col min="5126" max="5126" width="11.7109375" style="17" customWidth="1"/>
    <col min="5127" max="5127" width="10" style="17" customWidth="1"/>
    <col min="5128" max="5128" width="10.140625" style="17" customWidth="1"/>
    <col min="5129" max="5129" width="11.85546875" style="17" customWidth="1"/>
    <col min="5130" max="5130" width="21.7109375" style="17" customWidth="1"/>
    <col min="5131" max="5376" width="8.85546875" style="17"/>
    <col min="5377" max="5377" width="25.28515625" style="17" customWidth="1"/>
    <col min="5378" max="5378" width="19.7109375" style="17" customWidth="1"/>
    <col min="5379" max="5379" width="18.5703125" style="17" customWidth="1"/>
    <col min="5380" max="5380" width="16.85546875" style="17" customWidth="1"/>
    <col min="5381" max="5381" width="18.140625" style="17" customWidth="1"/>
    <col min="5382" max="5382" width="11.7109375" style="17" customWidth="1"/>
    <col min="5383" max="5383" width="10" style="17" customWidth="1"/>
    <col min="5384" max="5384" width="10.140625" style="17" customWidth="1"/>
    <col min="5385" max="5385" width="11.85546875" style="17" customWidth="1"/>
    <col min="5386" max="5386" width="21.7109375" style="17" customWidth="1"/>
    <col min="5387" max="5632" width="8.85546875" style="17"/>
    <col min="5633" max="5633" width="25.28515625" style="17" customWidth="1"/>
    <col min="5634" max="5634" width="19.7109375" style="17" customWidth="1"/>
    <col min="5635" max="5635" width="18.5703125" style="17" customWidth="1"/>
    <col min="5636" max="5636" width="16.85546875" style="17" customWidth="1"/>
    <col min="5637" max="5637" width="18.140625" style="17" customWidth="1"/>
    <col min="5638" max="5638" width="11.7109375" style="17" customWidth="1"/>
    <col min="5639" max="5639" width="10" style="17" customWidth="1"/>
    <col min="5640" max="5640" width="10.140625" style="17" customWidth="1"/>
    <col min="5641" max="5641" width="11.85546875" style="17" customWidth="1"/>
    <col min="5642" max="5642" width="21.7109375" style="17" customWidth="1"/>
    <col min="5643" max="5888" width="8.85546875" style="17"/>
    <col min="5889" max="5889" width="25.28515625" style="17" customWidth="1"/>
    <col min="5890" max="5890" width="19.7109375" style="17" customWidth="1"/>
    <col min="5891" max="5891" width="18.5703125" style="17" customWidth="1"/>
    <col min="5892" max="5892" width="16.85546875" style="17" customWidth="1"/>
    <col min="5893" max="5893" width="18.140625" style="17" customWidth="1"/>
    <col min="5894" max="5894" width="11.7109375" style="17" customWidth="1"/>
    <col min="5895" max="5895" width="10" style="17" customWidth="1"/>
    <col min="5896" max="5896" width="10.140625" style="17" customWidth="1"/>
    <col min="5897" max="5897" width="11.85546875" style="17" customWidth="1"/>
    <col min="5898" max="5898" width="21.7109375" style="17" customWidth="1"/>
    <col min="5899" max="6144" width="8.85546875" style="17"/>
    <col min="6145" max="6145" width="25.28515625" style="17" customWidth="1"/>
    <col min="6146" max="6146" width="19.7109375" style="17" customWidth="1"/>
    <col min="6147" max="6147" width="18.5703125" style="17" customWidth="1"/>
    <col min="6148" max="6148" width="16.85546875" style="17" customWidth="1"/>
    <col min="6149" max="6149" width="18.140625" style="17" customWidth="1"/>
    <col min="6150" max="6150" width="11.7109375" style="17" customWidth="1"/>
    <col min="6151" max="6151" width="10" style="17" customWidth="1"/>
    <col min="6152" max="6152" width="10.140625" style="17" customWidth="1"/>
    <col min="6153" max="6153" width="11.85546875" style="17" customWidth="1"/>
    <col min="6154" max="6154" width="21.7109375" style="17" customWidth="1"/>
    <col min="6155" max="6400" width="8.85546875" style="17"/>
    <col min="6401" max="6401" width="25.28515625" style="17" customWidth="1"/>
    <col min="6402" max="6402" width="19.7109375" style="17" customWidth="1"/>
    <col min="6403" max="6403" width="18.5703125" style="17" customWidth="1"/>
    <col min="6404" max="6404" width="16.85546875" style="17" customWidth="1"/>
    <col min="6405" max="6405" width="18.140625" style="17" customWidth="1"/>
    <col min="6406" max="6406" width="11.7109375" style="17" customWidth="1"/>
    <col min="6407" max="6407" width="10" style="17" customWidth="1"/>
    <col min="6408" max="6408" width="10.140625" style="17" customWidth="1"/>
    <col min="6409" max="6409" width="11.85546875" style="17" customWidth="1"/>
    <col min="6410" max="6410" width="21.7109375" style="17" customWidth="1"/>
    <col min="6411" max="6656" width="8.85546875" style="17"/>
    <col min="6657" max="6657" width="25.28515625" style="17" customWidth="1"/>
    <col min="6658" max="6658" width="19.7109375" style="17" customWidth="1"/>
    <col min="6659" max="6659" width="18.5703125" style="17" customWidth="1"/>
    <col min="6660" max="6660" width="16.85546875" style="17" customWidth="1"/>
    <col min="6661" max="6661" width="18.140625" style="17" customWidth="1"/>
    <col min="6662" max="6662" width="11.7109375" style="17" customWidth="1"/>
    <col min="6663" max="6663" width="10" style="17" customWidth="1"/>
    <col min="6664" max="6664" width="10.140625" style="17" customWidth="1"/>
    <col min="6665" max="6665" width="11.85546875" style="17" customWidth="1"/>
    <col min="6666" max="6666" width="21.7109375" style="17" customWidth="1"/>
    <col min="6667" max="6912" width="8.85546875" style="17"/>
    <col min="6913" max="6913" width="25.28515625" style="17" customWidth="1"/>
    <col min="6914" max="6914" width="19.7109375" style="17" customWidth="1"/>
    <col min="6915" max="6915" width="18.5703125" style="17" customWidth="1"/>
    <col min="6916" max="6916" width="16.85546875" style="17" customWidth="1"/>
    <col min="6917" max="6917" width="18.140625" style="17" customWidth="1"/>
    <col min="6918" max="6918" width="11.7109375" style="17" customWidth="1"/>
    <col min="6919" max="6919" width="10" style="17" customWidth="1"/>
    <col min="6920" max="6920" width="10.140625" style="17" customWidth="1"/>
    <col min="6921" max="6921" width="11.85546875" style="17" customWidth="1"/>
    <col min="6922" max="6922" width="21.7109375" style="17" customWidth="1"/>
    <col min="6923" max="7168" width="8.85546875" style="17"/>
    <col min="7169" max="7169" width="25.28515625" style="17" customWidth="1"/>
    <col min="7170" max="7170" width="19.7109375" style="17" customWidth="1"/>
    <col min="7171" max="7171" width="18.5703125" style="17" customWidth="1"/>
    <col min="7172" max="7172" width="16.85546875" style="17" customWidth="1"/>
    <col min="7173" max="7173" width="18.140625" style="17" customWidth="1"/>
    <col min="7174" max="7174" width="11.7109375" style="17" customWidth="1"/>
    <col min="7175" max="7175" width="10" style="17" customWidth="1"/>
    <col min="7176" max="7176" width="10.140625" style="17" customWidth="1"/>
    <col min="7177" max="7177" width="11.85546875" style="17" customWidth="1"/>
    <col min="7178" max="7178" width="21.7109375" style="17" customWidth="1"/>
    <col min="7179" max="7424" width="8.85546875" style="17"/>
    <col min="7425" max="7425" width="25.28515625" style="17" customWidth="1"/>
    <col min="7426" max="7426" width="19.7109375" style="17" customWidth="1"/>
    <col min="7427" max="7427" width="18.5703125" style="17" customWidth="1"/>
    <col min="7428" max="7428" width="16.85546875" style="17" customWidth="1"/>
    <col min="7429" max="7429" width="18.140625" style="17" customWidth="1"/>
    <col min="7430" max="7430" width="11.7109375" style="17" customWidth="1"/>
    <col min="7431" max="7431" width="10" style="17" customWidth="1"/>
    <col min="7432" max="7432" width="10.140625" style="17" customWidth="1"/>
    <col min="7433" max="7433" width="11.85546875" style="17" customWidth="1"/>
    <col min="7434" max="7434" width="21.7109375" style="17" customWidth="1"/>
    <col min="7435" max="7680" width="8.85546875" style="17"/>
    <col min="7681" max="7681" width="25.28515625" style="17" customWidth="1"/>
    <col min="7682" max="7682" width="19.7109375" style="17" customWidth="1"/>
    <col min="7683" max="7683" width="18.5703125" style="17" customWidth="1"/>
    <col min="7684" max="7684" width="16.85546875" style="17" customWidth="1"/>
    <col min="7685" max="7685" width="18.140625" style="17" customWidth="1"/>
    <col min="7686" max="7686" width="11.7109375" style="17" customWidth="1"/>
    <col min="7687" max="7687" width="10" style="17" customWidth="1"/>
    <col min="7688" max="7688" width="10.140625" style="17" customWidth="1"/>
    <col min="7689" max="7689" width="11.85546875" style="17" customWidth="1"/>
    <col min="7690" max="7690" width="21.7109375" style="17" customWidth="1"/>
    <col min="7691" max="7936" width="8.85546875" style="17"/>
    <col min="7937" max="7937" width="25.28515625" style="17" customWidth="1"/>
    <col min="7938" max="7938" width="19.7109375" style="17" customWidth="1"/>
    <col min="7939" max="7939" width="18.5703125" style="17" customWidth="1"/>
    <col min="7940" max="7940" width="16.85546875" style="17" customWidth="1"/>
    <col min="7941" max="7941" width="18.140625" style="17" customWidth="1"/>
    <col min="7942" max="7942" width="11.7109375" style="17" customWidth="1"/>
    <col min="7943" max="7943" width="10" style="17" customWidth="1"/>
    <col min="7944" max="7944" width="10.140625" style="17" customWidth="1"/>
    <col min="7945" max="7945" width="11.85546875" style="17" customWidth="1"/>
    <col min="7946" max="7946" width="21.7109375" style="17" customWidth="1"/>
    <col min="7947" max="8192" width="8.85546875" style="17"/>
    <col min="8193" max="8193" width="25.28515625" style="17" customWidth="1"/>
    <col min="8194" max="8194" width="19.7109375" style="17" customWidth="1"/>
    <col min="8195" max="8195" width="18.5703125" style="17" customWidth="1"/>
    <col min="8196" max="8196" width="16.85546875" style="17" customWidth="1"/>
    <col min="8197" max="8197" width="18.140625" style="17" customWidth="1"/>
    <col min="8198" max="8198" width="11.7109375" style="17" customWidth="1"/>
    <col min="8199" max="8199" width="10" style="17" customWidth="1"/>
    <col min="8200" max="8200" width="10.140625" style="17" customWidth="1"/>
    <col min="8201" max="8201" width="11.85546875" style="17" customWidth="1"/>
    <col min="8202" max="8202" width="21.7109375" style="17" customWidth="1"/>
    <col min="8203" max="8448" width="8.85546875" style="17"/>
    <col min="8449" max="8449" width="25.28515625" style="17" customWidth="1"/>
    <col min="8450" max="8450" width="19.7109375" style="17" customWidth="1"/>
    <col min="8451" max="8451" width="18.5703125" style="17" customWidth="1"/>
    <col min="8452" max="8452" width="16.85546875" style="17" customWidth="1"/>
    <col min="8453" max="8453" width="18.140625" style="17" customWidth="1"/>
    <col min="8454" max="8454" width="11.7109375" style="17" customWidth="1"/>
    <col min="8455" max="8455" width="10" style="17" customWidth="1"/>
    <col min="8456" max="8456" width="10.140625" style="17" customWidth="1"/>
    <col min="8457" max="8457" width="11.85546875" style="17" customWidth="1"/>
    <col min="8458" max="8458" width="21.7109375" style="17" customWidth="1"/>
    <col min="8459" max="8704" width="8.85546875" style="17"/>
    <col min="8705" max="8705" width="25.28515625" style="17" customWidth="1"/>
    <col min="8706" max="8706" width="19.7109375" style="17" customWidth="1"/>
    <col min="8707" max="8707" width="18.5703125" style="17" customWidth="1"/>
    <col min="8708" max="8708" width="16.85546875" style="17" customWidth="1"/>
    <col min="8709" max="8709" width="18.140625" style="17" customWidth="1"/>
    <col min="8710" max="8710" width="11.7109375" style="17" customWidth="1"/>
    <col min="8711" max="8711" width="10" style="17" customWidth="1"/>
    <col min="8712" max="8712" width="10.140625" style="17" customWidth="1"/>
    <col min="8713" max="8713" width="11.85546875" style="17" customWidth="1"/>
    <col min="8714" max="8714" width="21.7109375" style="17" customWidth="1"/>
    <col min="8715" max="8960" width="8.85546875" style="17"/>
    <col min="8961" max="8961" width="25.28515625" style="17" customWidth="1"/>
    <col min="8962" max="8962" width="19.7109375" style="17" customWidth="1"/>
    <col min="8963" max="8963" width="18.5703125" style="17" customWidth="1"/>
    <col min="8964" max="8964" width="16.85546875" style="17" customWidth="1"/>
    <col min="8965" max="8965" width="18.140625" style="17" customWidth="1"/>
    <col min="8966" max="8966" width="11.7109375" style="17" customWidth="1"/>
    <col min="8967" max="8967" width="10" style="17" customWidth="1"/>
    <col min="8968" max="8968" width="10.140625" style="17" customWidth="1"/>
    <col min="8969" max="8969" width="11.85546875" style="17" customWidth="1"/>
    <col min="8970" max="8970" width="21.7109375" style="17" customWidth="1"/>
    <col min="8971" max="9216" width="8.85546875" style="17"/>
    <col min="9217" max="9217" width="25.28515625" style="17" customWidth="1"/>
    <col min="9218" max="9218" width="19.7109375" style="17" customWidth="1"/>
    <col min="9219" max="9219" width="18.5703125" style="17" customWidth="1"/>
    <col min="9220" max="9220" width="16.85546875" style="17" customWidth="1"/>
    <col min="9221" max="9221" width="18.140625" style="17" customWidth="1"/>
    <col min="9222" max="9222" width="11.7109375" style="17" customWidth="1"/>
    <col min="9223" max="9223" width="10" style="17" customWidth="1"/>
    <col min="9224" max="9224" width="10.140625" style="17" customWidth="1"/>
    <col min="9225" max="9225" width="11.85546875" style="17" customWidth="1"/>
    <col min="9226" max="9226" width="21.7109375" style="17" customWidth="1"/>
    <col min="9227" max="9472" width="8.85546875" style="17"/>
    <col min="9473" max="9473" width="25.28515625" style="17" customWidth="1"/>
    <col min="9474" max="9474" width="19.7109375" style="17" customWidth="1"/>
    <col min="9475" max="9475" width="18.5703125" style="17" customWidth="1"/>
    <col min="9476" max="9476" width="16.85546875" style="17" customWidth="1"/>
    <col min="9477" max="9477" width="18.140625" style="17" customWidth="1"/>
    <col min="9478" max="9478" width="11.7109375" style="17" customWidth="1"/>
    <col min="9479" max="9479" width="10" style="17" customWidth="1"/>
    <col min="9480" max="9480" width="10.140625" style="17" customWidth="1"/>
    <col min="9481" max="9481" width="11.85546875" style="17" customWidth="1"/>
    <col min="9482" max="9482" width="21.7109375" style="17" customWidth="1"/>
    <col min="9483" max="9728" width="8.85546875" style="17"/>
    <col min="9729" max="9729" width="25.28515625" style="17" customWidth="1"/>
    <col min="9730" max="9730" width="19.7109375" style="17" customWidth="1"/>
    <col min="9731" max="9731" width="18.5703125" style="17" customWidth="1"/>
    <col min="9732" max="9732" width="16.85546875" style="17" customWidth="1"/>
    <col min="9733" max="9733" width="18.140625" style="17" customWidth="1"/>
    <col min="9734" max="9734" width="11.7109375" style="17" customWidth="1"/>
    <col min="9735" max="9735" width="10" style="17" customWidth="1"/>
    <col min="9736" max="9736" width="10.140625" style="17" customWidth="1"/>
    <col min="9737" max="9737" width="11.85546875" style="17" customWidth="1"/>
    <col min="9738" max="9738" width="21.7109375" style="17" customWidth="1"/>
    <col min="9739" max="9984" width="8.85546875" style="17"/>
    <col min="9985" max="9985" width="25.28515625" style="17" customWidth="1"/>
    <col min="9986" max="9986" width="19.7109375" style="17" customWidth="1"/>
    <col min="9987" max="9987" width="18.5703125" style="17" customWidth="1"/>
    <col min="9988" max="9988" width="16.85546875" style="17" customWidth="1"/>
    <col min="9989" max="9989" width="18.140625" style="17" customWidth="1"/>
    <col min="9990" max="9990" width="11.7109375" style="17" customWidth="1"/>
    <col min="9991" max="9991" width="10" style="17" customWidth="1"/>
    <col min="9992" max="9992" width="10.140625" style="17" customWidth="1"/>
    <col min="9993" max="9993" width="11.85546875" style="17" customWidth="1"/>
    <col min="9994" max="9994" width="21.7109375" style="17" customWidth="1"/>
    <col min="9995" max="10240" width="8.85546875" style="17"/>
    <col min="10241" max="10241" width="25.28515625" style="17" customWidth="1"/>
    <col min="10242" max="10242" width="19.7109375" style="17" customWidth="1"/>
    <col min="10243" max="10243" width="18.5703125" style="17" customWidth="1"/>
    <col min="10244" max="10244" width="16.85546875" style="17" customWidth="1"/>
    <col min="10245" max="10245" width="18.140625" style="17" customWidth="1"/>
    <col min="10246" max="10246" width="11.7109375" style="17" customWidth="1"/>
    <col min="10247" max="10247" width="10" style="17" customWidth="1"/>
    <col min="10248" max="10248" width="10.140625" style="17" customWidth="1"/>
    <col min="10249" max="10249" width="11.85546875" style="17" customWidth="1"/>
    <col min="10250" max="10250" width="21.7109375" style="17" customWidth="1"/>
    <col min="10251" max="10496" width="8.85546875" style="17"/>
    <col min="10497" max="10497" width="25.28515625" style="17" customWidth="1"/>
    <col min="10498" max="10498" width="19.7109375" style="17" customWidth="1"/>
    <col min="10499" max="10499" width="18.5703125" style="17" customWidth="1"/>
    <col min="10500" max="10500" width="16.85546875" style="17" customWidth="1"/>
    <col min="10501" max="10501" width="18.140625" style="17" customWidth="1"/>
    <col min="10502" max="10502" width="11.7109375" style="17" customWidth="1"/>
    <col min="10503" max="10503" width="10" style="17" customWidth="1"/>
    <col min="10504" max="10504" width="10.140625" style="17" customWidth="1"/>
    <col min="10505" max="10505" width="11.85546875" style="17" customWidth="1"/>
    <col min="10506" max="10506" width="21.7109375" style="17" customWidth="1"/>
    <col min="10507" max="10752" width="8.85546875" style="17"/>
    <col min="10753" max="10753" width="25.28515625" style="17" customWidth="1"/>
    <col min="10754" max="10754" width="19.7109375" style="17" customWidth="1"/>
    <col min="10755" max="10755" width="18.5703125" style="17" customWidth="1"/>
    <col min="10756" max="10756" width="16.85546875" style="17" customWidth="1"/>
    <col min="10757" max="10757" width="18.140625" style="17" customWidth="1"/>
    <col min="10758" max="10758" width="11.7109375" style="17" customWidth="1"/>
    <col min="10759" max="10759" width="10" style="17" customWidth="1"/>
    <col min="10760" max="10760" width="10.140625" style="17" customWidth="1"/>
    <col min="10761" max="10761" width="11.85546875" style="17" customWidth="1"/>
    <col min="10762" max="10762" width="21.7109375" style="17" customWidth="1"/>
    <col min="10763" max="11008" width="8.85546875" style="17"/>
    <col min="11009" max="11009" width="25.28515625" style="17" customWidth="1"/>
    <col min="11010" max="11010" width="19.7109375" style="17" customWidth="1"/>
    <col min="11011" max="11011" width="18.5703125" style="17" customWidth="1"/>
    <col min="11012" max="11012" width="16.85546875" style="17" customWidth="1"/>
    <col min="11013" max="11013" width="18.140625" style="17" customWidth="1"/>
    <col min="11014" max="11014" width="11.7109375" style="17" customWidth="1"/>
    <col min="11015" max="11015" width="10" style="17" customWidth="1"/>
    <col min="11016" max="11016" width="10.140625" style="17" customWidth="1"/>
    <col min="11017" max="11017" width="11.85546875" style="17" customWidth="1"/>
    <col min="11018" max="11018" width="21.7109375" style="17" customWidth="1"/>
    <col min="11019" max="11264" width="8.85546875" style="17"/>
    <col min="11265" max="11265" width="25.28515625" style="17" customWidth="1"/>
    <col min="11266" max="11266" width="19.7109375" style="17" customWidth="1"/>
    <col min="11267" max="11267" width="18.5703125" style="17" customWidth="1"/>
    <col min="11268" max="11268" width="16.85546875" style="17" customWidth="1"/>
    <col min="11269" max="11269" width="18.140625" style="17" customWidth="1"/>
    <col min="11270" max="11270" width="11.7109375" style="17" customWidth="1"/>
    <col min="11271" max="11271" width="10" style="17" customWidth="1"/>
    <col min="11272" max="11272" width="10.140625" style="17" customWidth="1"/>
    <col min="11273" max="11273" width="11.85546875" style="17" customWidth="1"/>
    <col min="11274" max="11274" width="21.7109375" style="17" customWidth="1"/>
    <col min="11275" max="11520" width="8.85546875" style="17"/>
    <col min="11521" max="11521" width="25.28515625" style="17" customWidth="1"/>
    <col min="11522" max="11522" width="19.7109375" style="17" customWidth="1"/>
    <col min="11523" max="11523" width="18.5703125" style="17" customWidth="1"/>
    <col min="11524" max="11524" width="16.85546875" style="17" customWidth="1"/>
    <col min="11525" max="11525" width="18.140625" style="17" customWidth="1"/>
    <col min="11526" max="11526" width="11.7109375" style="17" customWidth="1"/>
    <col min="11527" max="11527" width="10" style="17" customWidth="1"/>
    <col min="11528" max="11528" width="10.140625" style="17" customWidth="1"/>
    <col min="11529" max="11529" width="11.85546875" style="17" customWidth="1"/>
    <col min="11530" max="11530" width="21.7109375" style="17" customWidth="1"/>
    <col min="11531" max="11776" width="8.85546875" style="17"/>
    <col min="11777" max="11777" width="25.28515625" style="17" customWidth="1"/>
    <col min="11778" max="11778" width="19.7109375" style="17" customWidth="1"/>
    <col min="11779" max="11779" width="18.5703125" style="17" customWidth="1"/>
    <col min="11780" max="11780" width="16.85546875" style="17" customWidth="1"/>
    <col min="11781" max="11781" width="18.140625" style="17" customWidth="1"/>
    <col min="11782" max="11782" width="11.7109375" style="17" customWidth="1"/>
    <col min="11783" max="11783" width="10" style="17" customWidth="1"/>
    <col min="11784" max="11784" width="10.140625" style="17" customWidth="1"/>
    <col min="11785" max="11785" width="11.85546875" style="17" customWidth="1"/>
    <col min="11786" max="11786" width="21.7109375" style="17" customWidth="1"/>
    <col min="11787" max="12032" width="8.85546875" style="17"/>
    <col min="12033" max="12033" width="25.28515625" style="17" customWidth="1"/>
    <col min="12034" max="12034" width="19.7109375" style="17" customWidth="1"/>
    <col min="12035" max="12035" width="18.5703125" style="17" customWidth="1"/>
    <col min="12036" max="12036" width="16.85546875" style="17" customWidth="1"/>
    <col min="12037" max="12037" width="18.140625" style="17" customWidth="1"/>
    <col min="12038" max="12038" width="11.7109375" style="17" customWidth="1"/>
    <col min="12039" max="12039" width="10" style="17" customWidth="1"/>
    <col min="12040" max="12040" width="10.140625" style="17" customWidth="1"/>
    <col min="12041" max="12041" width="11.85546875" style="17" customWidth="1"/>
    <col min="12042" max="12042" width="21.7109375" style="17" customWidth="1"/>
    <col min="12043" max="12288" width="8.85546875" style="17"/>
    <col min="12289" max="12289" width="25.28515625" style="17" customWidth="1"/>
    <col min="12290" max="12290" width="19.7109375" style="17" customWidth="1"/>
    <col min="12291" max="12291" width="18.5703125" style="17" customWidth="1"/>
    <col min="12292" max="12292" width="16.85546875" style="17" customWidth="1"/>
    <col min="12293" max="12293" width="18.140625" style="17" customWidth="1"/>
    <col min="12294" max="12294" width="11.7109375" style="17" customWidth="1"/>
    <col min="12295" max="12295" width="10" style="17" customWidth="1"/>
    <col min="12296" max="12296" width="10.140625" style="17" customWidth="1"/>
    <col min="12297" max="12297" width="11.85546875" style="17" customWidth="1"/>
    <col min="12298" max="12298" width="21.7109375" style="17" customWidth="1"/>
    <col min="12299" max="12544" width="8.85546875" style="17"/>
    <col min="12545" max="12545" width="25.28515625" style="17" customWidth="1"/>
    <col min="12546" max="12546" width="19.7109375" style="17" customWidth="1"/>
    <col min="12547" max="12547" width="18.5703125" style="17" customWidth="1"/>
    <col min="12548" max="12548" width="16.85546875" style="17" customWidth="1"/>
    <col min="12549" max="12549" width="18.140625" style="17" customWidth="1"/>
    <col min="12550" max="12550" width="11.7109375" style="17" customWidth="1"/>
    <col min="12551" max="12551" width="10" style="17" customWidth="1"/>
    <col min="12552" max="12552" width="10.140625" style="17" customWidth="1"/>
    <col min="12553" max="12553" width="11.85546875" style="17" customWidth="1"/>
    <col min="12554" max="12554" width="21.7109375" style="17" customWidth="1"/>
    <col min="12555" max="12800" width="8.85546875" style="17"/>
    <col min="12801" max="12801" width="25.28515625" style="17" customWidth="1"/>
    <col min="12802" max="12802" width="19.7109375" style="17" customWidth="1"/>
    <col min="12803" max="12803" width="18.5703125" style="17" customWidth="1"/>
    <col min="12804" max="12804" width="16.85546875" style="17" customWidth="1"/>
    <col min="12805" max="12805" width="18.140625" style="17" customWidth="1"/>
    <col min="12806" max="12806" width="11.7109375" style="17" customWidth="1"/>
    <col min="12807" max="12807" width="10" style="17" customWidth="1"/>
    <col min="12808" max="12808" width="10.140625" style="17" customWidth="1"/>
    <col min="12809" max="12809" width="11.85546875" style="17" customWidth="1"/>
    <col min="12810" max="12810" width="21.7109375" style="17" customWidth="1"/>
    <col min="12811" max="13056" width="8.85546875" style="17"/>
    <col min="13057" max="13057" width="25.28515625" style="17" customWidth="1"/>
    <col min="13058" max="13058" width="19.7109375" style="17" customWidth="1"/>
    <col min="13059" max="13059" width="18.5703125" style="17" customWidth="1"/>
    <col min="13060" max="13060" width="16.85546875" style="17" customWidth="1"/>
    <col min="13061" max="13061" width="18.140625" style="17" customWidth="1"/>
    <col min="13062" max="13062" width="11.7109375" style="17" customWidth="1"/>
    <col min="13063" max="13063" width="10" style="17" customWidth="1"/>
    <col min="13064" max="13064" width="10.140625" style="17" customWidth="1"/>
    <col min="13065" max="13065" width="11.85546875" style="17" customWidth="1"/>
    <col min="13066" max="13066" width="21.7109375" style="17" customWidth="1"/>
    <col min="13067" max="13312" width="8.85546875" style="17"/>
    <col min="13313" max="13313" width="25.28515625" style="17" customWidth="1"/>
    <col min="13314" max="13314" width="19.7109375" style="17" customWidth="1"/>
    <col min="13315" max="13315" width="18.5703125" style="17" customWidth="1"/>
    <col min="13316" max="13316" width="16.85546875" style="17" customWidth="1"/>
    <col min="13317" max="13317" width="18.140625" style="17" customWidth="1"/>
    <col min="13318" max="13318" width="11.7109375" style="17" customWidth="1"/>
    <col min="13319" max="13319" width="10" style="17" customWidth="1"/>
    <col min="13320" max="13320" width="10.140625" style="17" customWidth="1"/>
    <col min="13321" max="13321" width="11.85546875" style="17" customWidth="1"/>
    <col min="13322" max="13322" width="21.7109375" style="17" customWidth="1"/>
    <col min="13323" max="13568" width="8.85546875" style="17"/>
    <col min="13569" max="13569" width="25.28515625" style="17" customWidth="1"/>
    <col min="13570" max="13570" width="19.7109375" style="17" customWidth="1"/>
    <col min="13571" max="13571" width="18.5703125" style="17" customWidth="1"/>
    <col min="13572" max="13572" width="16.85546875" style="17" customWidth="1"/>
    <col min="13573" max="13573" width="18.140625" style="17" customWidth="1"/>
    <col min="13574" max="13574" width="11.7109375" style="17" customWidth="1"/>
    <col min="13575" max="13575" width="10" style="17" customWidth="1"/>
    <col min="13576" max="13576" width="10.140625" style="17" customWidth="1"/>
    <col min="13577" max="13577" width="11.85546875" style="17" customWidth="1"/>
    <col min="13578" max="13578" width="21.7109375" style="17" customWidth="1"/>
    <col min="13579" max="13824" width="8.85546875" style="17"/>
    <col min="13825" max="13825" width="25.28515625" style="17" customWidth="1"/>
    <col min="13826" max="13826" width="19.7109375" style="17" customWidth="1"/>
    <col min="13827" max="13827" width="18.5703125" style="17" customWidth="1"/>
    <col min="13828" max="13828" width="16.85546875" style="17" customWidth="1"/>
    <col min="13829" max="13829" width="18.140625" style="17" customWidth="1"/>
    <col min="13830" max="13830" width="11.7109375" style="17" customWidth="1"/>
    <col min="13831" max="13831" width="10" style="17" customWidth="1"/>
    <col min="13832" max="13832" width="10.140625" style="17" customWidth="1"/>
    <col min="13833" max="13833" width="11.85546875" style="17" customWidth="1"/>
    <col min="13834" max="13834" width="21.7109375" style="17" customWidth="1"/>
    <col min="13835" max="14080" width="8.85546875" style="17"/>
    <col min="14081" max="14081" width="25.28515625" style="17" customWidth="1"/>
    <col min="14082" max="14082" width="19.7109375" style="17" customWidth="1"/>
    <col min="14083" max="14083" width="18.5703125" style="17" customWidth="1"/>
    <col min="14084" max="14084" width="16.85546875" style="17" customWidth="1"/>
    <col min="14085" max="14085" width="18.140625" style="17" customWidth="1"/>
    <col min="14086" max="14086" width="11.7109375" style="17" customWidth="1"/>
    <col min="14087" max="14087" width="10" style="17" customWidth="1"/>
    <col min="14088" max="14088" width="10.140625" style="17" customWidth="1"/>
    <col min="14089" max="14089" width="11.85546875" style="17" customWidth="1"/>
    <col min="14090" max="14090" width="21.7109375" style="17" customWidth="1"/>
    <col min="14091" max="14336" width="8.85546875" style="17"/>
    <col min="14337" max="14337" width="25.28515625" style="17" customWidth="1"/>
    <col min="14338" max="14338" width="19.7109375" style="17" customWidth="1"/>
    <col min="14339" max="14339" width="18.5703125" style="17" customWidth="1"/>
    <col min="14340" max="14340" width="16.85546875" style="17" customWidth="1"/>
    <col min="14341" max="14341" width="18.140625" style="17" customWidth="1"/>
    <col min="14342" max="14342" width="11.7109375" style="17" customWidth="1"/>
    <col min="14343" max="14343" width="10" style="17" customWidth="1"/>
    <col min="14344" max="14344" width="10.140625" style="17" customWidth="1"/>
    <col min="14345" max="14345" width="11.85546875" style="17" customWidth="1"/>
    <col min="14346" max="14346" width="21.7109375" style="17" customWidth="1"/>
    <col min="14347" max="14592" width="8.85546875" style="17"/>
    <col min="14593" max="14593" width="25.28515625" style="17" customWidth="1"/>
    <col min="14594" max="14594" width="19.7109375" style="17" customWidth="1"/>
    <col min="14595" max="14595" width="18.5703125" style="17" customWidth="1"/>
    <col min="14596" max="14596" width="16.85546875" style="17" customWidth="1"/>
    <col min="14597" max="14597" width="18.140625" style="17" customWidth="1"/>
    <col min="14598" max="14598" width="11.7109375" style="17" customWidth="1"/>
    <col min="14599" max="14599" width="10" style="17" customWidth="1"/>
    <col min="14600" max="14600" width="10.140625" style="17" customWidth="1"/>
    <col min="14601" max="14601" width="11.85546875" style="17" customWidth="1"/>
    <col min="14602" max="14602" width="21.7109375" style="17" customWidth="1"/>
    <col min="14603" max="14848" width="8.85546875" style="17"/>
    <col min="14849" max="14849" width="25.28515625" style="17" customWidth="1"/>
    <col min="14850" max="14850" width="19.7109375" style="17" customWidth="1"/>
    <col min="14851" max="14851" width="18.5703125" style="17" customWidth="1"/>
    <col min="14852" max="14852" width="16.85546875" style="17" customWidth="1"/>
    <col min="14853" max="14853" width="18.140625" style="17" customWidth="1"/>
    <col min="14854" max="14854" width="11.7109375" style="17" customWidth="1"/>
    <col min="14855" max="14855" width="10" style="17" customWidth="1"/>
    <col min="14856" max="14856" width="10.140625" style="17" customWidth="1"/>
    <col min="14857" max="14857" width="11.85546875" style="17" customWidth="1"/>
    <col min="14858" max="14858" width="21.7109375" style="17" customWidth="1"/>
    <col min="14859" max="15104" width="8.85546875" style="17"/>
    <col min="15105" max="15105" width="25.28515625" style="17" customWidth="1"/>
    <col min="15106" max="15106" width="19.7109375" style="17" customWidth="1"/>
    <col min="15107" max="15107" width="18.5703125" style="17" customWidth="1"/>
    <col min="15108" max="15108" width="16.85546875" style="17" customWidth="1"/>
    <col min="15109" max="15109" width="18.140625" style="17" customWidth="1"/>
    <col min="15110" max="15110" width="11.7109375" style="17" customWidth="1"/>
    <col min="15111" max="15111" width="10" style="17" customWidth="1"/>
    <col min="15112" max="15112" width="10.140625" style="17" customWidth="1"/>
    <col min="15113" max="15113" width="11.85546875" style="17" customWidth="1"/>
    <col min="15114" max="15114" width="21.7109375" style="17" customWidth="1"/>
    <col min="15115" max="15360" width="8.85546875" style="17"/>
    <col min="15361" max="15361" width="25.28515625" style="17" customWidth="1"/>
    <col min="15362" max="15362" width="19.7109375" style="17" customWidth="1"/>
    <col min="15363" max="15363" width="18.5703125" style="17" customWidth="1"/>
    <col min="15364" max="15364" width="16.85546875" style="17" customWidth="1"/>
    <col min="15365" max="15365" width="18.140625" style="17" customWidth="1"/>
    <col min="15366" max="15366" width="11.7109375" style="17" customWidth="1"/>
    <col min="15367" max="15367" width="10" style="17" customWidth="1"/>
    <col min="15368" max="15368" width="10.140625" style="17" customWidth="1"/>
    <col min="15369" max="15369" width="11.85546875" style="17" customWidth="1"/>
    <col min="15370" max="15370" width="21.7109375" style="17" customWidth="1"/>
    <col min="15371" max="15616" width="8.85546875" style="17"/>
    <col min="15617" max="15617" width="25.28515625" style="17" customWidth="1"/>
    <col min="15618" max="15618" width="19.7109375" style="17" customWidth="1"/>
    <col min="15619" max="15619" width="18.5703125" style="17" customWidth="1"/>
    <col min="15620" max="15620" width="16.85546875" style="17" customWidth="1"/>
    <col min="15621" max="15621" width="18.140625" style="17" customWidth="1"/>
    <col min="15622" max="15622" width="11.7109375" style="17" customWidth="1"/>
    <col min="15623" max="15623" width="10" style="17" customWidth="1"/>
    <col min="15624" max="15624" width="10.140625" style="17" customWidth="1"/>
    <col min="15625" max="15625" width="11.85546875" style="17" customWidth="1"/>
    <col min="15626" max="15626" width="21.7109375" style="17" customWidth="1"/>
    <col min="15627" max="15872" width="8.85546875" style="17"/>
    <col min="15873" max="15873" width="25.28515625" style="17" customWidth="1"/>
    <col min="15874" max="15874" width="19.7109375" style="17" customWidth="1"/>
    <col min="15875" max="15875" width="18.5703125" style="17" customWidth="1"/>
    <col min="15876" max="15876" width="16.85546875" style="17" customWidth="1"/>
    <col min="15877" max="15877" width="18.140625" style="17" customWidth="1"/>
    <col min="15878" max="15878" width="11.7109375" style="17" customWidth="1"/>
    <col min="15879" max="15879" width="10" style="17" customWidth="1"/>
    <col min="15880" max="15880" width="10.140625" style="17" customWidth="1"/>
    <col min="15881" max="15881" width="11.85546875" style="17" customWidth="1"/>
    <col min="15882" max="15882" width="21.7109375" style="17" customWidth="1"/>
    <col min="15883" max="16128" width="8.85546875" style="17"/>
    <col min="16129" max="16129" width="25.28515625" style="17" customWidth="1"/>
    <col min="16130" max="16130" width="19.7109375" style="17" customWidth="1"/>
    <col min="16131" max="16131" width="18.5703125" style="17" customWidth="1"/>
    <col min="16132" max="16132" width="16.85546875" style="17" customWidth="1"/>
    <col min="16133" max="16133" width="18.140625" style="17" customWidth="1"/>
    <col min="16134" max="16134" width="11.7109375" style="17" customWidth="1"/>
    <col min="16135" max="16135" width="10" style="17" customWidth="1"/>
    <col min="16136" max="16136" width="10.140625" style="17" customWidth="1"/>
    <col min="16137" max="16137" width="11.85546875" style="17" customWidth="1"/>
    <col min="16138" max="16138" width="21.7109375" style="17" customWidth="1"/>
    <col min="16139" max="16384" width="8.85546875" style="17"/>
  </cols>
  <sheetData>
    <row r="1" spans="1:10" ht="23.25" x14ac:dyDescent="0.35">
      <c r="A1" s="63" t="s">
        <v>38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5.75" x14ac:dyDescent="0.25">
      <c r="A2" s="64" t="s">
        <v>39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s="18" customFormat="1" x14ac:dyDescent="0.25">
      <c r="B3" s="65" t="s">
        <v>94</v>
      </c>
      <c r="C3" s="65"/>
      <c r="D3" s="65"/>
      <c r="E3" s="65"/>
      <c r="F3" s="65"/>
    </row>
    <row r="5" spans="1:10" s="20" customFormat="1" ht="31.5" x14ac:dyDescent="0.25">
      <c r="A5" s="19" t="s">
        <v>40</v>
      </c>
      <c r="B5" s="19" t="s">
        <v>41</v>
      </c>
      <c r="C5" s="19" t="s">
        <v>42</v>
      </c>
      <c r="D5" s="19" t="s">
        <v>43</v>
      </c>
      <c r="E5" s="19" t="s">
        <v>44</v>
      </c>
      <c r="F5" s="19" t="s">
        <v>45</v>
      </c>
      <c r="G5" s="19" t="s">
        <v>46</v>
      </c>
      <c r="H5" s="19" t="s">
        <v>47</v>
      </c>
      <c r="I5" s="19" t="s">
        <v>48</v>
      </c>
      <c r="J5" s="19" t="s">
        <v>49</v>
      </c>
    </row>
    <row r="6" spans="1:10" ht="114.75" x14ac:dyDescent="0.25">
      <c r="A6" s="21" t="s">
        <v>50</v>
      </c>
      <c r="B6" s="22" t="s">
        <v>95</v>
      </c>
      <c r="C6" s="22" t="s">
        <v>51</v>
      </c>
      <c r="D6" s="22" t="s">
        <v>52</v>
      </c>
      <c r="E6" s="22" t="s">
        <v>51</v>
      </c>
      <c r="F6" s="22" t="s">
        <v>53</v>
      </c>
      <c r="G6" s="23" t="s">
        <v>54</v>
      </c>
      <c r="H6" s="23">
        <v>42705</v>
      </c>
      <c r="I6" s="22" t="s">
        <v>55</v>
      </c>
      <c r="J6" s="22" t="s">
        <v>56</v>
      </c>
    </row>
    <row r="7" spans="1:10" ht="63.75" x14ac:dyDescent="0.25">
      <c r="A7" s="21" t="s">
        <v>57</v>
      </c>
      <c r="B7" s="22" t="s">
        <v>51</v>
      </c>
      <c r="C7" s="22" t="s">
        <v>51</v>
      </c>
      <c r="D7" s="22" t="s">
        <v>58</v>
      </c>
      <c r="E7" s="22" t="s">
        <v>51</v>
      </c>
      <c r="F7" s="22" t="s">
        <v>53</v>
      </c>
      <c r="G7" s="23" t="s">
        <v>54</v>
      </c>
      <c r="H7" s="23">
        <v>42705</v>
      </c>
      <c r="I7" s="22" t="s">
        <v>55</v>
      </c>
      <c r="J7" s="22" t="s">
        <v>55</v>
      </c>
    </row>
    <row r="8" spans="1:10" ht="63.75" x14ac:dyDescent="0.25">
      <c r="A8" s="21" t="s">
        <v>59</v>
      </c>
      <c r="B8" s="22" t="s">
        <v>51</v>
      </c>
      <c r="C8" s="22" t="s">
        <v>51</v>
      </c>
      <c r="D8" s="22" t="s">
        <v>60</v>
      </c>
      <c r="E8" s="22" t="s">
        <v>51</v>
      </c>
      <c r="F8" s="22" t="s">
        <v>53</v>
      </c>
      <c r="G8" s="23" t="s">
        <v>54</v>
      </c>
      <c r="H8" s="23">
        <v>42705</v>
      </c>
      <c r="I8" s="22" t="s">
        <v>55</v>
      </c>
      <c r="J8" s="22" t="s">
        <v>55</v>
      </c>
    </row>
    <row r="9" spans="1:10" ht="75" x14ac:dyDescent="0.25">
      <c r="A9" s="21" t="s">
        <v>96</v>
      </c>
      <c r="B9" s="22" t="s">
        <v>51</v>
      </c>
      <c r="C9" s="22" t="s">
        <v>51</v>
      </c>
      <c r="D9" s="22" t="s">
        <v>61</v>
      </c>
      <c r="E9" s="22" t="s">
        <v>51</v>
      </c>
      <c r="F9" s="22" t="s">
        <v>53</v>
      </c>
      <c r="G9" s="23" t="s">
        <v>54</v>
      </c>
      <c r="H9" s="23">
        <v>42705</v>
      </c>
      <c r="I9" s="22" t="s">
        <v>55</v>
      </c>
      <c r="J9" s="22" t="s">
        <v>55</v>
      </c>
    </row>
    <row r="10" spans="1:10" ht="105" x14ac:dyDescent="0.25">
      <c r="A10" s="21" t="s">
        <v>62</v>
      </c>
      <c r="B10" s="22" t="s">
        <v>51</v>
      </c>
      <c r="C10" s="22" t="s">
        <v>51</v>
      </c>
      <c r="D10" s="24" t="s">
        <v>63</v>
      </c>
      <c r="E10" s="22" t="s">
        <v>51</v>
      </c>
      <c r="F10" s="22" t="s">
        <v>53</v>
      </c>
      <c r="G10" s="23" t="s">
        <v>54</v>
      </c>
      <c r="H10" s="23">
        <v>42705</v>
      </c>
      <c r="I10" s="22" t="s">
        <v>55</v>
      </c>
      <c r="J10" s="22" t="s">
        <v>55</v>
      </c>
    </row>
    <row r="11" spans="1:10" ht="75" x14ac:dyDescent="0.25">
      <c r="A11" s="21" t="s">
        <v>64</v>
      </c>
      <c r="B11" s="22" t="s">
        <v>51</v>
      </c>
      <c r="C11" s="22" t="s">
        <v>51</v>
      </c>
      <c r="D11" s="22" t="s">
        <v>65</v>
      </c>
      <c r="E11" s="22" t="s">
        <v>51</v>
      </c>
      <c r="F11" s="22" t="s">
        <v>53</v>
      </c>
      <c r="G11" s="23" t="s">
        <v>54</v>
      </c>
      <c r="H11" s="23">
        <v>42705</v>
      </c>
      <c r="I11" s="22" t="s">
        <v>55</v>
      </c>
      <c r="J11" s="22" t="s">
        <v>55</v>
      </c>
    </row>
    <row r="12" spans="1:10" ht="75" x14ac:dyDescent="0.25">
      <c r="A12" s="21" t="s">
        <v>66</v>
      </c>
      <c r="B12" s="22" t="s">
        <v>51</v>
      </c>
      <c r="C12" s="22" t="s">
        <v>51</v>
      </c>
      <c r="D12" s="22" t="s">
        <v>67</v>
      </c>
      <c r="E12" s="22" t="s">
        <v>51</v>
      </c>
      <c r="F12" s="22" t="s">
        <v>53</v>
      </c>
      <c r="G12" s="23" t="s">
        <v>54</v>
      </c>
      <c r="H12" s="23">
        <v>42705</v>
      </c>
      <c r="I12" s="22" t="s">
        <v>55</v>
      </c>
      <c r="J12" s="22" t="s">
        <v>55</v>
      </c>
    </row>
    <row r="13" spans="1:10" ht="76.5" x14ac:dyDescent="0.25">
      <c r="A13" s="21" t="s">
        <v>68</v>
      </c>
      <c r="B13" s="22" t="s">
        <v>51</v>
      </c>
      <c r="C13" s="22" t="s">
        <v>51</v>
      </c>
      <c r="D13" s="22" t="s">
        <v>69</v>
      </c>
      <c r="E13" s="22" t="s">
        <v>51</v>
      </c>
      <c r="F13" s="22" t="s">
        <v>53</v>
      </c>
      <c r="G13" s="23" t="s">
        <v>54</v>
      </c>
      <c r="H13" s="23">
        <v>42705</v>
      </c>
      <c r="I13" s="22" t="s">
        <v>55</v>
      </c>
      <c r="J13" s="22" t="s">
        <v>55</v>
      </c>
    </row>
    <row r="14" spans="1:10" ht="105" x14ac:dyDescent="0.25">
      <c r="A14" s="25" t="s">
        <v>70</v>
      </c>
      <c r="B14" s="22" t="s">
        <v>51</v>
      </c>
      <c r="C14" s="22" t="s">
        <v>51</v>
      </c>
      <c r="D14" s="22" t="s">
        <v>69</v>
      </c>
      <c r="E14" s="22" t="s">
        <v>51</v>
      </c>
      <c r="F14" s="22" t="s">
        <v>53</v>
      </c>
      <c r="G14" s="23" t="s">
        <v>54</v>
      </c>
      <c r="H14" s="23">
        <v>42705</v>
      </c>
      <c r="I14" s="22" t="s">
        <v>55</v>
      </c>
      <c r="J14" s="22" t="s">
        <v>55</v>
      </c>
    </row>
    <row r="15" spans="1:10" ht="120" x14ac:dyDescent="0.25">
      <c r="A15" s="21" t="s">
        <v>71</v>
      </c>
      <c r="B15" s="22" t="s">
        <v>51</v>
      </c>
      <c r="C15" s="22" t="s">
        <v>51</v>
      </c>
      <c r="D15" s="22" t="s">
        <v>72</v>
      </c>
      <c r="E15" s="26" t="s">
        <v>51</v>
      </c>
      <c r="F15" s="22" t="s">
        <v>53</v>
      </c>
      <c r="G15" s="27" t="s">
        <v>54</v>
      </c>
      <c r="H15" s="23">
        <v>42705</v>
      </c>
      <c r="I15" s="22" t="s">
        <v>55</v>
      </c>
      <c r="J15" s="22" t="s">
        <v>55</v>
      </c>
    </row>
    <row r="16" spans="1:10" ht="63.75" x14ac:dyDescent="0.25">
      <c r="A16" s="21" t="s">
        <v>73</v>
      </c>
      <c r="B16" s="22" t="s">
        <v>51</v>
      </c>
      <c r="C16" s="22" t="s">
        <v>51</v>
      </c>
      <c r="D16" s="22" t="s">
        <v>74</v>
      </c>
      <c r="E16" s="26" t="s">
        <v>51</v>
      </c>
      <c r="F16" s="22" t="s">
        <v>53</v>
      </c>
      <c r="G16" s="27" t="s">
        <v>54</v>
      </c>
      <c r="H16" s="23">
        <v>42705</v>
      </c>
      <c r="I16" s="22" t="s">
        <v>55</v>
      </c>
      <c r="J16" s="22" t="s">
        <v>55</v>
      </c>
    </row>
    <row r="17" spans="1:10" s="28" customFormat="1" ht="76.5" x14ac:dyDescent="0.25">
      <c r="A17" s="21" t="s">
        <v>75</v>
      </c>
      <c r="B17" s="22" t="s">
        <v>51</v>
      </c>
      <c r="C17" s="22" t="s">
        <v>51</v>
      </c>
      <c r="D17" s="22" t="s">
        <v>76</v>
      </c>
      <c r="E17" s="26" t="s">
        <v>51</v>
      </c>
      <c r="F17" s="26" t="s">
        <v>53</v>
      </c>
      <c r="G17" s="27" t="s">
        <v>54</v>
      </c>
      <c r="H17" s="23">
        <v>42705</v>
      </c>
      <c r="I17" s="22" t="s">
        <v>55</v>
      </c>
      <c r="J17" s="22" t="s">
        <v>55</v>
      </c>
    </row>
    <row r="19" spans="1:10" x14ac:dyDescent="0.25">
      <c r="A19" s="29"/>
    </row>
    <row r="20" spans="1:10" x14ac:dyDescent="0.25">
      <c r="A20" s="29"/>
    </row>
  </sheetData>
  <mergeCells count="3">
    <mergeCell ref="A1:J1"/>
    <mergeCell ref="A2:J2"/>
    <mergeCell ref="B3:F3"/>
  </mergeCells>
  <pageMargins left="0.25" right="0.25" top="0.75" bottom="0.75" header="0.3" footer="0.3"/>
  <pageSetup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7" zoomScaleNormal="100" zoomScaleSheetLayoutView="100" zoomScalePageLayoutView="70" workbookViewId="0">
      <selection activeCell="E12" sqref="E12:F12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8" t="s">
        <v>0</v>
      </c>
      <c r="B1" s="48"/>
      <c r="C1" s="48"/>
      <c r="D1" s="48"/>
      <c r="E1" s="48"/>
      <c r="F1" s="48"/>
      <c r="G1" s="48"/>
      <c r="H1" s="9"/>
      <c r="I1" s="1"/>
      <c r="J1" s="10"/>
      <c r="K1" s="10"/>
      <c r="L1" s="10"/>
      <c r="M1" s="10"/>
    </row>
    <row r="2" spans="1:13" x14ac:dyDescent="0.25">
      <c r="A2" s="47"/>
      <c r="B2" s="47"/>
      <c r="C2" s="47"/>
      <c r="D2" s="47"/>
      <c r="E2" s="47"/>
      <c r="F2" s="47"/>
      <c r="G2" s="47"/>
      <c r="H2" s="7"/>
      <c r="I2" s="7"/>
      <c r="J2" s="7"/>
      <c r="K2" s="7"/>
      <c r="L2" s="7"/>
      <c r="M2" s="7"/>
    </row>
    <row r="3" spans="1:13" x14ac:dyDescent="0.25">
      <c r="A3" s="32" t="s">
        <v>1</v>
      </c>
      <c r="B3" s="32"/>
      <c r="C3" s="43" t="s">
        <v>16</v>
      </c>
      <c r="D3" s="43"/>
      <c r="E3" s="43"/>
      <c r="F3" s="43"/>
      <c r="G3" s="43"/>
      <c r="H3" s="6"/>
      <c r="I3" s="6"/>
      <c r="J3" s="8"/>
      <c r="K3" s="8"/>
      <c r="L3" s="8"/>
      <c r="M3" s="8"/>
    </row>
    <row r="4" spans="1:13" x14ac:dyDescent="0.25">
      <c r="A4" s="32" t="s">
        <v>2</v>
      </c>
      <c r="B4" s="32"/>
      <c r="C4" s="32"/>
      <c r="D4" s="35" t="s">
        <v>29</v>
      </c>
      <c r="E4" s="35"/>
      <c r="F4" s="35"/>
      <c r="G4" s="35"/>
      <c r="H4" s="8"/>
      <c r="I4" s="8"/>
      <c r="J4" s="8"/>
      <c r="K4" s="8"/>
      <c r="L4" s="8"/>
      <c r="M4" s="8"/>
    </row>
    <row r="5" spans="1:13" x14ac:dyDescent="0.25">
      <c r="A5" s="32" t="s">
        <v>3</v>
      </c>
      <c r="B5" s="32"/>
      <c r="C5" s="32"/>
      <c r="D5" s="36" t="s">
        <v>77</v>
      </c>
      <c r="E5" s="35"/>
      <c r="F5" s="35"/>
      <c r="G5" s="35"/>
      <c r="H5" s="8"/>
      <c r="I5" s="8"/>
      <c r="J5" s="8"/>
      <c r="K5" s="8"/>
      <c r="L5" s="8"/>
      <c r="M5" s="8"/>
    </row>
    <row r="6" spans="1:13" x14ac:dyDescent="0.25">
      <c r="A6" s="32" t="s">
        <v>14</v>
      </c>
      <c r="B6" s="32"/>
      <c r="C6" s="32"/>
      <c r="D6" s="32"/>
      <c r="E6" s="32"/>
      <c r="F6" s="35"/>
      <c r="G6" s="35"/>
      <c r="H6" s="8"/>
      <c r="I6" s="8"/>
      <c r="J6" s="6"/>
      <c r="K6" s="6"/>
      <c r="L6" s="6"/>
      <c r="M6" s="6"/>
    </row>
    <row r="7" spans="1:13" ht="21" customHeight="1" x14ac:dyDescent="0.25">
      <c r="A7" s="33" t="s">
        <v>11</v>
      </c>
      <c r="B7" s="34"/>
      <c r="C7" s="34"/>
      <c r="D7" s="34"/>
      <c r="E7" s="34"/>
      <c r="F7" s="34"/>
      <c r="G7" s="34"/>
      <c r="I7" s="2"/>
    </row>
    <row r="8" spans="1:13" s="14" customFormat="1" ht="129.94999999999999" customHeight="1" x14ac:dyDescent="0.25">
      <c r="A8" s="52" t="s">
        <v>17</v>
      </c>
      <c r="B8" s="52"/>
      <c r="C8" s="52"/>
      <c r="D8" s="52"/>
      <c r="E8" s="52"/>
      <c r="F8" s="52"/>
      <c r="G8" s="52"/>
    </row>
    <row r="9" spans="1:13" ht="18.75" x14ac:dyDescent="0.3">
      <c r="A9" s="51" t="s">
        <v>13</v>
      </c>
      <c r="B9" s="51"/>
      <c r="C9" s="51"/>
      <c r="D9" s="51"/>
      <c r="E9" s="51"/>
      <c r="F9" s="51"/>
      <c r="G9" s="51"/>
    </row>
    <row r="10" spans="1:13" ht="15" customHeight="1" x14ac:dyDescent="0.25">
      <c r="A10" s="39" t="s">
        <v>4</v>
      </c>
      <c r="B10" s="40"/>
      <c r="C10" s="39" t="s">
        <v>5</v>
      </c>
      <c r="D10" s="40"/>
      <c r="E10" s="39" t="s">
        <v>6</v>
      </c>
      <c r="F10" s="40"/>
      <c r="G10" s="37" t="s">
        <v>7</v>
      </c>
    </row>
    <row r="11" spans="1:13" ht="30.75" customHeight="1" x14ac:dyDescent="0.25">
      <c r="A11" s="41"/>
      <c r="B11" s="42"/>
      <c r="C11" s="41"/>
      <c r="D11" s="42"/>
      <c r="E11" s="41"/>
      <c r="F11" s="42"/>
      <c r="G11" s="38"/>
    </row>
    <row r="12" spans="1:13" x14ac:dyDescent="0.25">
      <c r="A12" s="49">
        <v>0</v>
      </c>
      <c r="B12" s="50"/>
      <c r="C12" s="49">
        <v>17</v>
      </c>
      <c r="D12" s="50"/>
      <c r="E12" s="49">
        <v>2</v>
      </c>
      <c r="F12" s="50"/>
      <c r="G12" s="4">
        <f>SUM(A12:F12)</f>
        <v>19</v>
      </c>
    </row>
    <row r="13" spans="1:13" x14ac:dyDescent="0.25">
      <c r="A13" s="44">
        <f>A12/G12</f>
        <v>0</v>
      </c>
      <c r="B13" s="45"/>
      <c r="C13" s="44">
        <f>C12/G12</f>
        <v>0.89473684210526316</v>
      </c>
      <c r="D13" s="45"/>
      <c r="E13" s="44">
        <f>E12/G12</f>
        <v>0.10526315789473684</v>
      </c>
      <c r="F13" s="45"/>
      <c r="G13" s="5">
        <f>SUM(A13:F13)</f>
        <v>1</v>
      </c>
      <c r="H13" s="11"/>
    </row>
    <row r="14" spans="1:13" x14ac:dyDescent="0.25">
      <c r="A14" s="57"/>
      <c r="B14" s="58"/>
      <c r="C14" s="58"/>
      <c r="D14" s="58"/>
      <c r="E14" s="58"/>
      <c r="F14" s="58"/>
      <c r="G14" s="59"/>
    </row>
    <row r="15" spans="1:13" x14ac:dyDescent="0.25">
      <c r="A15" s="60" t="s">
        <v>8</v>
      </c>
      <c r="B15" s="61"/>
      <c r="C15" s="61"/>
      <c r="D15" s="61"/>
      <c r="E15" s="61"/>
      <c r="F15" s="62"/>
      <c r="G15" s="12">
        <f>A12+C12</f>
        <v>17</v>
      </c>
    </row>
    <row r="16" spans="1:13" x14ac:dyDescent="0.25">
      <c r="A16" s="60" t="s">
        <v>15</v>
      </c>
      <c r="B16" s="61"/>
      <c r="C16" s="61"/>
      <c r="D16" s="61"/>
      <c r="E16" s="61"/>
      <c r="F16" s="62"/>
      <c r="G16" s="5">
        <f>G15/G12</f>
        <v>0.89473684210526316</v>
      </c>
    </row>
    <row r="17" spans="1:17" x14ac:dyDescent="0.25">
      <c r="A17" s="55"/>
      <c r="B17" s="55"/>
      <c r="C17" s="55"/>
      <c r="D17" s="55"/>
      <c r="E17" s="55"/>
      <c r="F17" s="55"/>
      <c r="G17" s="55"/>
      <c r="M17" s="13"/>
    </row>
    <row r="18" spans="1:17" ht="15" customHeight="1" x14ac:dyDescent="0.25">
      <c r="A18" s="56" t="s">
        <v>12</v>
      </c>
      <c r="B18" s="56"/>
      <c r="C18" s="56"/>
      <c r="D18" s="56"/>
      <c r="E18" s="56"/>
      <c r="F18" s="56"/>
      <c r="G18" s="56"/>
      <c r="K18" s="31"/>
      <c r="L18" s="31"/>
      <c r="M18" s="31"/>
      <c r="N18" s="31"/>
      <c r="O18" s="31"/>
      <c r="P18" s="31"/>
      <c r="Q18" s="31"/>
    </row>
    <row r="19" spans="1:17" ht="15" customHeight="1" x14ac:dyDescent="0.25">
      <c r="A19" s="56"/>
      <c r="B19" s="56"/>
      <c r="C19" s="56"/>
      <c r="D19" s="56"/>
      <c r="E19" s="56"/>
      <c r="F19" s="56"/>
      <c r="G19" s="56"/>
      <c r="K19" s="31"/>
      <c r="L19" s="31"/>
      <c r="M19" s="31"/>
      <c r="N19" s="31"/>
      <c r="O19" s="31"/>
      <c r="P19" s="31"/>
      <c r="Q19" s="31"/>
    </row>
    <row r="20" spans="1:17" ht="129.94999999999999" customHeight="1" x14ac:dyDescent="0.25">
      <c r="A20" s="53" t="s">
        <v>9</v>
      </c>
      <c r="B20" s="53"/>
      <c r="C20" s="46" t="s">
        <v>87</v>
      </c>
      <c r="D20" s="46"/>
      <c r="E20" s="46"/>
      <c r="F20" s="46"/>
      <c r="G20" s="46"/>
      <c r="K20" s="31"/>
      <c r="L20" s="31"/>
      <c r="M20" s="31"/>
      <c r="N20" s="31"/>
      <c r="O20" s="31"/>
      <c r="P20" s="31"/>
      <c r="Q20" s="31"/>
    </row>
    <row r="21" spans="1:17" x14ac:dyDescent="0.25">
      <c r="A21" s="54"/>
      <c r="B21" s="54"/>
      <c r="C21" s="54"/>
      <c r="D21" s="54"/>
      <c r="E21" s="54"/>
      <c r="F21" s="54"/>
      <c r="G21" s="54"/>
    </row>
    <row r="22" spans="1:17" ht="159.94999999999999" customHeight="1" x14ac:dyDescent="0.25">
      <c r="A22" s="53" t="s">
        <v>10</v>
      </c>
      <c r="B22" s="53"/>
      <c r="C22" s="31" t="s">
        <v>37</v>
      </c>
      <c r="D22" s="31"/>
      <c r="E22" s="31"/>
      <c r="F22" s="31"/>
      <c r="G22" s="31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formatRows="0" selectLockedCells="1"/>
  <mergeCells count="34"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</mergeCells>
  <pageMargins left="0.45" right="0.45" top="0.5" bottom="0.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E12" sqref="E12:F12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8" t="s">
        <v>0</v>
      </c>
      <c r="B1" s="48"/>
      <c r="C1" s="48"/>
      <c r="D1" s="48"/>
      <c r="E1" s="48"/>
      <c r="F1" s="48"/>
      <c r="G1" s="48"/>
      <c r="H1" s="9"/>
      <c r="I1" s="1"/>
      <c r="J1" s="10"/>
      <c r="K1" s="10"/>
      <c r="L1" s="10"/>
      <c r="M1" s="10"/>
    </row>
    <row r="2" spans="1:13" x14ac:dyDescent="0.25">
      <c r="A2" s="47"/>
      <c r="B2" s="47"/>
      <c r="C2" s="47"/>
      <c r="D2" s="47"/>
      <c r="E2" s="47"/>
      <c r="F2" s="47"/>
      <c r="G2" s="47"/>
      <c r="H2" s="7"/>
      <c r="I2" s="7"/>
      <c r="J2" s="7"/>
      <c r="K2" s="7"/>
      <c r="L2" s="7"/>
      <c r="M2" s="7"/>
    </row>
    <row r="3" spans="1:13" x14ac:dyDescent="0.25">
      <c r="A3" s="32" t="s">
        <v>1</v>
      </c>
      <c r="B3" s="32"/>
      <c r="C3" s="43" t="s">
        <v>16</v>
      </c>
      <c r="D3" s="43"/>
      <c r="E3" s="43"/>
      <c r="F3" s="43"/>
      <c r="G3" s="43"/>
      <c r="H3" s="6"/>
      <c r="I3" s="6"/>
      <c r="J3" s="8"/>
      <c r="K3" s="8"/>
      <c r="L3" s="8"/>
      <c r="M3" s="8"/>
    </row>
    <row r="4" spans="1:13" x14ac:dyDescent="0.25">
      <c r="A4" s="32" t="s">
        <v>2</v>
      </c>
      <c r="B4" s="32"/>
      <c r="C4" s="32"/>
      <c r="D4" s="35" t="s">
        <v>29</v>
      </c>
      <c r="E4" s="35"/>
      <c r="F4" s="35"/>
      <c r="G4" s="35"/>
      <c r="H4" s="8"/>
      <c r="I4" s="8"/>
      <c r="J4" s="8"/>
      <c r="K4" s="8"/>
      <c r="L4" s="8"/>
      <c r="M4" s="8"/>
    </row>
    <row r="5" spans="1:13" x14ac:dyDescent="0.25">
      <c r="A5" s="32" t="s">
        <v>3</v>
      </c>
      <c r="B5" s="32"/>
      <c r="C5" s="32"/>
      <c r="D5" s="36" t="s">
        <v>77</v>
      </c>
      <c r="E5" s="35"/>
      <c r="F5" s="35"/>
      <c r="G5" s="35"/>
      <c r="H5" s="8"/>
      <c r="I5" s="8"/>
      <c r="J5" s="8"/>
      <c r="K5" s="8"/>
      <c r="L5" s="8"/>
      <c r="M5" s="8"/>
    </row>
    <row r="6" spans="1:13" x14ac:dyDescent="0.25">
      <c r="A6" s="32" t="s">
        <v>14</v>
      </c>
      <c r="B6" s="32"/>
      <c r="C6" s="32"/>
      <c r="D6" s="32"/>
      <c r="E6" s="32"/>
      <c r="F6" s="35"/>
      <c r="G6" s="35"/>
      <c r="H6" s="8"/>
      <c r="I6" s="8"/>
      <c r="J6" s="6"/>
      <c r="K6" s="6"/>
      <c r="L6" s="6"/>
      <c r="M6" s="6"/>
    </row>
    <row r="7" spans="1:13" ht="21" customHeight="1" x14ac:dyDescent="0.25">
      <c r="A7" s="33" t="s">
        <v>11</v>
      </c>
      <c r="B7" s="34"/>
      <c r="C7" s="34"/>
      <c r="D7" s="34"/>
      <c r="E7" s="34"/>
      <c r="F7" s="34"/>
      <c r="G7" s="34"/>
      <c r="I7" s="2"/>
    </row>
    <row r="8" spans="1:13" s="14" customFormat="1" ht="129.94999999999999" customHeight="1" x14ac:dyDescent="0.25">
      <c r="A8" s="52" t="s">
        <v>18</v>
      </c>
      <c r="B8" s="52"/>
      <c r="C8" s="52"/>
      <c r="D8" s="52"/>
      <c r="E8" s="52"/>
      <c r="F8" s="52"/>
      <c r="G8" s="52"/>
    </row>
    <row r="9" spans="1:13" ht="18.75" x14ac:dyDescent="0.3">
      <c r="A9" s="51" t="s">
        <v>13</v>
      </c>
      <c r="B9" s="51"/>
      <c r="C9" s="51"/>
      <c r="D9" s="51"/>
      <c r="E9" s="51"/>
      <c r="F9" s="51"/>
      <c r="G9" s="51"/>
    </row>
    <row r="10" spans="1:13" ht="15" customHeight="1" x14ac:dyDescent="0.25">
      <c r="A10" s="39" t="s">
        <v>4</v>
      </c>
      <c r="B10" s="40"/>
      <c r="C10" s="39" t="s">
        <v>5</v>
      </c>
      <c r="D10" s="40"/>
      <c r="E10" s="39" t="s">
        <v>6</v>
      </c>
      <c r="F10" s="40"/>
      <c r="G10" s="37" t="s">
        <v>7</v>
      </c>
    </row>
    <row r="11" spans="1:13" ht="30.75" customHeight="1" x14ac:dyDescent="0.25">
      <c r="A11" s="41"/>
      <c r="B11" s="42"/>
      <c r="C11" s="41"/>
      <c r="D11" s="42"/>
      <c r="E11" s="41"/>
      <c r="F11" s="42"/>
      <c r="G11" s="38"/>
    </row>
    <row r="12" spans="1:13" x14ac:dyDescent="0.25">
      <c r="A12" s="49">
        <v>0</v>
      </c>
      <c r="B12" s="50"/>
      <c r="C12" s="49">
        <v>12</v>
      </c>
      <c r="D12" s="50"/>
      <c r="E12" s="49">
        <v>5</v>
      </c>
      <c r="F12" s="50"/>
      <c r="G12" s="4">
        <f>SUM(A12:F12)</f>
        <v>17</v>
      </c>
    </row>
    <row r="13" spans="1:13" x14ac:dyDescent="0.25">
      <c r="A13" s="44">
        <f>A12/G12</f>
        <v>0</v>
      </c>
      <c r="B13" s="45"/>
      <c r="C13" s="44">
        <f>C12/G12</f>
        <v>0.70588235294117652</v>
      </c>
      <c r="D13" s="45"/>
      <c r="E13" s="44">
        <f>E12/G12</f>
        <v>0.29411764705882354</v>
      </c>
      <c r="F13" s="45"/>
      <c r="G13" s="5">
        <f>SUM(A13:F13)</f>
        <v>1</v>
      </c>
      <c r="H13" s="11"/>
    </row>
    <row r="14" spans="1:13" x14ac:dyDescent="0.25">
      <c r="A14" s="57"/>
      <c r="B14" s="58"/>
      <c r="C14" s="58"/>
      <c r="D14" s="58"/>
      <c r="E14" s="58"/>
      <c r="F14" s="58"/>
      <c r="G14" s="59"/>
    </row>
    <row r="15" spans="1:13" x14ac:dyDescent="0.25">
      <c r="A15" s="60" t="s">
        <v>8</v>
      </c>
      <c r="B15" s="61"/>
      <c r="C15" s="61"/>
      <c r="D15" s="61"/>
      <c r="E15" s="61"/>
      <c r="F15" s="62"/>
      <c r="G15" s="12">
        <f>A12+C12</f>
        <v>12</v>
      </c>
    </row>
    <row r="16" spans="1:13" x14ac:dyDescent="0.25">
      <c r="A16" s="60" t="s">
        <v>15</v>
      </c>
      <c r="B16" s="61"/>
      <c r="C16" s="61"/>
      <c r="D16" s="61"/>
      <c r="E16" s="61"/>
      <c r="F16" s="62"/>
      <c r="G16" s="5">
        <f>G15/G12</f>
        <v>0.70588235294117652</v>
      </c>
    </row>
    <row r="17" spans="1:17" x14ac:dyDescent="0.25">
      <c r="A17" s="55"/>
      <c r="B17" s="55"/>
      <c r="C17" s="55"/>
      <c r="D17" s="55"/>
      <c r="E17" s="55"/>
      <c r="F17" s="55"/>
      <c r="G17" s="55"/>
      <c r="M17" s="13"/>
    </row>
    <row r="18" spans="1:17" ht="15" customHeight="1" x14ac:dyDescent="0.25">
      <c r="A18" s="56" t="s">
        <v>12</v>
      </c>
      <c r="B18" s="56"/>
      <c r="C18" s="56"/>
      <c r="D18" s="56"/>
      <c r="E18" s="56"/>
      <c r="F18" s="56"/>
      <c r="G18" s="56"/>
      <c r="K18" s="31"/>
      <c r="L18" s="31"/>
      <c r="M18" s="31"/>
      <c r="N18" s="31"/>
      <c r="O18" s="31"/>
      <c r="P18" s="31"/>
      <c r="Q18" s="31"/>
    </row>
    <row r="19" spans="1:17" ht="15" customHeight="1" x14ac:dyDescent="0.25">
      <c r="A19" s="56"/>
      <c r="B19" s="56"/>
      <c r="C19" s="56"/>
      <c r="D19" s="56"/>
      <c r="E19" s="56"/>
      <c r="F19" s="56"/>
      <c r="G19" s="56"/>
      <c r="K19" s="31"/>
      <c r="L19" s="31"/>
      <c r="M19" s="31"/>
      <c r="N19" s="31"/>
      <c r="O19" s="31"/>
      <c r="P19" s="31"/>
      <c r="Q19" s="31"/>
    </row>
    <row r="20" spans="1:17" ht="129.94999999999999" customHeight="1" x14ac:dyDescent="0.25">
      <c r="A20" s="53" t="s">
        <v>9</v>
      </c>
      <c r="B20" s="53"/>
      <c r="C20" s="46" t="s">
        <v>86</v>
      </c>
      <c r="D20" s="46"/>
      <c r="E20" s="46"/>
      <c r="F20" s="46"/>
      <c r="G20" s="46"/>
      <c r="K20" s="31"/>
      <c r="L20" s="31"/>
      <c r="M20" s="31"/>
      <c r="N20" s="31"/>
      <c r="O20" s="31"/>
      <c r="P20" s="31"/>
      <c r="Q20" s="31"/>
    </row>
    <row r="21" spans="1:17" x14ac:dyDescent="0.25">
      <c r="A21" s="54"/>
      <c r="B21" s="54"/>
      <c r="C21" s="54"/>
      <c r="D21" s="54"/>
      <c r="E21" s="54"/>
      <c r="F21" s="54"/>
      <c r="G21" s="54"/>
    </row>
    <row r="22" spans="1:17" ht="159.94999999999999" customHeight="1" x14ac:dyDescent="0.25">
      <c r="A22" s="53" t="s">
        <v>10</v>
      </c>
      <c r="B22" s="53"/>
      <c r="C22" s="31" t="s">
        <v>37</v>
      </c>
      <c r="D22" s="31"/>
      <c r="E22" s="31"/>
      <c r="F22" s="31"/>
      <c r="G22" s="31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  <pageSetup paperSize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E12" sqref="E12:F12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8" t="s">
        <v>0</v>
      </c>
      <c r="B1" s="48"/>
      <c r="C1" s="48"/>
      <c r="D1" s="48"/>
      <c r="E1" s="48"/>
      <c r="F1" s="48"/>
      <c r="G1" s="48"/>
      <c r="H1" s="9"/>
      <c r="I1" s="1"/>
      <c r="J1" s="10"/>
      <c r="K1" s="10"/>
      <c r="L1" s="10"/>
      <c r="M1" s="10"/>
    </row>
    <row r="2" spans="1:13" x14ac:dyDescent="0.25">
      <c r="A2" s="47"/>
      <c r="B2" s="47"/>
      <c r="C2" s="47"/>
      <c r="D2" s="47"/>
      <c r="E2" s="47"/>
      <c r="F2" s="47"/>
      <c r="G2" s="47"/>
      <c r="H2" s="7"/>
      <c r="I2" s="7"/>
      <c r="J2" s="7"/>
      <c r="K2" s="7"/>
      <c r="L2" s="7"/>
      <c r="M2" s="7"/>
    </row>
    <row r="3" spans="1:13" x14ac:dyDescent="0.25">
      <c r="A3" s="32" t="s">
        <v>1</v>
      </c>
      <c r="B3" s="32"/>
      <c r="C3" s="43" t="s">
        <v>16</v>
      </c>
      <c r="D3" s="43"/>
      <c r="E3" s="43"/>
      <c r="F3" s="43"/>
      <c r="G3" s="43"/>
      <c r="H3" s="6"/>
      <c r="I3" s="6"/>
      <c r="J3" s="8"/>
      <c r="K3" s="8"/>
      <c r="L3" s="8"/>
      <c r="M3" s="8"/>
    </row>
    <row r="4" spans="1:13" x14ac:dyDescent="0.25">
      <c r="A4" s="32" t="s">
        <v>2</v>
      </c>
      <c r="B4" s="32"/>
      <c r="C4" s="32"/>
      <c r="D4" s="35" t="s">
        <v>30</v>
      </c>
      <c r="E4" s="35"/>
      <c r="F4" s="35"/>
      <c r="G4" s="35"/>
      <c r="H4" s="8"/>
      <c r="I4" s="8"/>
      <c r="J4" s="8"/>
      <c r="K4" s="8"/>
      <c r="L4" s="8"/>
      <c r="M4" s="8"/>
    </row>
    <row r="5" spans="1:13" x14ac:dyDescent="0.25">
      <c r="A5" s="32" t="s">
        <v>3</v>
      </c>
      <c r="B5" s="32"/>
      <c r="C5" s="32"/>
      <c r="D5" s="36" t="s">
        <v>77</v>
      </c>
      <c r="E5" s="35"/>
      <c r="F5" s="35"/>
      <c r="G5" s="35"/>
      <c r="H5" s="8"/>
      <c r="I5" s="8"/>
      <c r="J5" s="8"/>
      <c r="K5" s="8"/>
      <c r="L5" s="8"/>
      <c r="M5" s="8"/>
    </row>
    <row r="6" spans="1:13" x14ac:dyDescent="0.25">
      <c r="A6" s="32" t="s">
        <v>14</v>
      </c>
      <c r="B6" s="32"/>
      <c r="C6" s="32"/>
      <c r="D6" s="32"/>
      <c r="E6" s="32"/>
      <c r="F6" s="35"/>
      <c r="G6" s="35"/>
      <c r="H6" s="8"/>
      <c r="I6" s="8"/>
      <c r="J6" s="6"/>
      <c r="K6" s="6"/>
      <c r="L6" s="6"/>
      <c r="M6" s="6"/>
    </row>
    <row r="7" spans="1:13" ht="21" customHeight="1" x14ac:dyDescent="0.25">
      <c r="A7" s="33" t="s">
        <v>11</v>
      </c>
      <c r="B7" s="34"/>
      <c r="C7" s="34"/>
      <c r="D7" s="34"/>
      <c r="E7" s="34"/>
      <c r="F7" s="34"/>
      <c r="G7" s="34"/>
      <c r="I7" s="2"/>
    </row>
    <row r="8" spans="1:13" s="14" customFormat="1" ht="129.94999999999999" customHeight="1" x14ac:dyDescent="0.25">
      <c r="A8" s="52" t="s">
        <v>19</v>
      </c>
      <c r="B8" s="52"/>
      <c r="C8" s="52"/>
      <c r="D8" s="52"/>
      <c r="E8" s="52"/>
      <c r="F8" s="52"/>
      <c r="G8" s="52"/>
    </row>
    <row r="9" spans="1:13" ht="18.75" x14ac:dyDescent="0.3">
      <c r="A9" s="51" t="s">
        <v>13</v>
      </c>
      <c r="B9" s="51"/>
      <c r="C9" s="51"/>
      <c r="D9" s="51"/>
      <c r="E9" s="51"/>
      <c r="F9" s="51"/>
      <c r="G9" s="51"/>
    </row>
    <row r="10" spans="1:13" ht="15" customHeight="1" x14ac:dyDescent="0.25">
      <c r="A10" s="39" t="s">
        <v>4</v>
      </c>
      <c r="B10" s="40"/>
      <c r="C10" s="39" t="s">
        <v>5</v>
      </c>
      <c r="D10" s="40"/>
      <c r="E10" s="39" t="s">
        <v>6</v>
      </c>
      <c r="F10" s="40"/>
      <c r="G10" s="37" t="s">
        <v>7</v>
      </c>
    </row>
    <row r="11" spans="1:13" ht="30.75" customHeight="1" x14ac:dyDescent="0.25">
      <c r="A11" s="41"/>
      <c r="B11" s="42"/>
      <c r="C11" s="41"/>
      <c r="D11" s="42"/>
      <c r="E11" s="41"/>
      <c r="F11" s="42"/>
      <c r="G11" s="38"/>
    </row>
    <row r="12" spans="1:13" x14ac:dyDescent="0.25">
      <c r="A12" s="49">
        <v>0</v>
      </c>
      <c r="B12" s="50"/>
      <c r="C12" s="49">
        <v>17</v>
      </c>
      <c r="D12" s="50"/>
      <c r="E12" s="49">
        <v>3</v>
      </c>
      <c r="F12" s="50"/>
      <c r="G12" s="4">
        <f>SUM(A12:F12)</f>
        <v>20</v>
      </c>
    </row>
    <row r="13" spans="1:13" x14ac:dyDescent="0.25">
      <c r="A13" s="44">
        <f>A12/G12</f>
        <v>0</v>
      </c>
      <c r="B13" s="45"/>
      <c r="C13" s="44">
        <f>C12/G12</f>
        <v>0.85</v>
      </c>
      <c r="D13" s="45"/>
      <c r="E13" s="44">
        <f>E12/G12</f>
        <v>0.15</v>
      </c>
      <c r="F13" s="45"/>
      <c r="G13" s="5">
        <f>SUM(A13:F13)</f>
        <v>1</v>
      </c>
      <c r="H13" s="11"/>
    </row>
    <row r="14" spans="1:13" x14ac:dyDescent="0.25">
      <c r="A14" s="57"/>
      <c r="B14" s="58"/>
      <c r="C14" s="58"/>
      <c r="D14" s="58"/>
      <c r="E14" s="58"/>
      <c r="F14" s="58"/>
      <c r="G14" s="59"/>
    </row>
    <row r="15" spans="1:13" x14ac:dyDescent="0.25">
      <c r="A15" s="60" t="s">
        <v>8</v>
      </c>
      <c r="B15" s="61"/>
      <c r="C15" s="61"/>
      <c r="D15" s="61"/>
      <c r="E15" s="61"/>
      <c r="F15" s="62"/>
      <c r="G15" s="12">
        <f>A12+C12</f>
        <v>17</v>
      </c>
    </row>
    <row r="16" spans="1:13" x14ac:dyDescent="0.25">
      <c r="A16" s="60" t="s">
        <v>15</v>
      </c>
      <c r="B16" s="61"/>
      <c r="C16" s="61"/>
      <c r="D16" s="61"/>
      <c r="E16" s="61"/>
      <c r="F16" s="62"/>
      <c r="G16" s="5">
        <f>G15/G12</f>
        <v>0.85</v>
      </c>
    </row>
    <row r="17" spans="1:17" x14ac:dyDescent="0.25">
      <c r="A17" s="55"/>
      <c r="B17" s="55"/>
      <c r="C17" s="55"/>
      <c r="D17" s="55"/>
      <c r="E17" s="55"/>
      <c r="F17" s="55"/>
      <c r="G17" s="55"/>
      <c r="M17" s="13"/>
    </row>
    <row r="18" spans="1:17" ht="15" customHeight="1" x14ac:dyDescent="0.25">
      <c r="A18" s="56" t="s">
        <v>12</v>
      </c>
      <c r="B18" s="56"/>
      <c r="C18" s="56"/>
      <c r="D18" s="56"/>
      <c r="E18" s="56"/>
      <c r="F18" s="56"/>
      <c r="G18" s="56"/>
      <c r="K18" s="31"/>
      <c r="L18" s="31"/>
      <c r="M18" s="31"/>
      <c r="N18" s="31"/>
      <c r="O18" s="31"/>
      <c r="P18" s="31"/>
      <c r="Q18" s="31"/>
    </row>
    <row r="19" spans="1:17" ht="15" customHeight="1" x14ac:dyDescent="0.25">
      <c r="A19" s="56"/>
      <c r="B19" s="56"/>
      <c r="C19" s="56"/>
      <c r="D19" s="56"/>
      <c r="E19" s="56"/>
      <c r="F19" s="56"/>
      <c r="G19" s="56"/>
      <c r="K19" s="31"/>
      <c r="L19" s="31"/>
      <c r="M19" s="31"/>
      <c r="N19" s="31"/>
      <c r="O19" s="31"/>
      <c r="P19" s="31"/>
      <c r="Q19" s="31"/>
    </row>
    <row r="20" spans="1:17" ht="129.94999999999999" customHeight="1" x14ac:dyDescent="0.25">
      <c r="A20" s="53" t="s">
        <v>9</v>
      </c>
      <c r="B20" s="53"/>
      <c r="C20" s="46" t="s">
        <v>86</v>
      </c>
      <c r="D20" s="46"/>
      <c r="E20" s="46"/>
      <c r="F20" s="46"/>
      <c r="G20" s="46"/>
      <c r="K20" s="31"/>
      <c r="L20" s="31"/>
      <c r="M20" s="31"/>
      <c r="N20" s="31"/>
      <c r="O20" s="31"/>
      <c r="P20" s="31"/>
      <c r="Q20" s="31"/>
    </row>
    <row r="21" spans="1:17" x14ac:dyDescent="0.25">
      <c r="A21" s="54"/>
      <c r="B21" s="54"/>
      <c r="C21" s="54"/>
      <c r="D21" s="54"/>
      <c r="E21" s="54"/>
      <c r="F21" s="54"/>
      <c r="G21" s="54"/>
    </row>
    <row r="22" spans="1:17" ht="159.94999999999999" customHeight="1" x14ac:dyDescent="0.25">
      <c r="A22" s="53" t="s">
        <v>10</v>
      </c>
      <c r="B22" s="53"/>
      <c r="C22" s="31" t="s">
        <v>37</v>
      </c>
      <c r="D22" s="31"/>
      <c r="E22" s="31"/>
      <c r="F22" s="31"/>
      <c r="G22" s="31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5" workbookViewId="0">
      <selection activeCell="E12" sqref="E12:F12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8" t="s">
        <v>0</v>
      </c>
      <c r="B1" s="48"/>
      <c r="C1" s="48"/>
      <c r="D1" s="48"/>
      <c r="E1" s="48"/>
      <c r="F1" s="48"/>
      <c r="G1" s="48"/>
      <c r="H1" s="9"/>
      <c r="I1" s="1"/>
      <c r="J1" s="10"/>
      <c r="K1" s="10"/>
      <c r="L1" s="10"/>
      <c r="M1" s="10"/>
    </row>
    <row r="2" spans="1:13" x14ac:dyDescent="0.25">
      <c r="A2" s="47"/>
      <c r="B2" s="47"/>
      <c r="C2" s="47"/>
      <c r="D2" s="47"/>
      <c r="E2" s="47"/>
      <c r="F2" s="47"/>
      <c r="G2" s="47"/>
      <c r="H2" s="7"/>
      <c r="I2" s="7"/>
      <c r="J2" s="7"/>
      <c r="K2" s="7"/>
      <c r="L2" s="7"/>
      <c r="M2" s="7"/>
    </row>
    <row r="3" spans="1:13" x14ac:dyDescent="0.25">
      <c r="A3" s="32" t="s">
        <v>1</v>
      </c>
      <c r="B3" s="32"/>
      <c r="C3" s="43" t="s">
        <v>16</v>
      </c>
      <c r="D3" s="43"/>
      <c r="E3" s="43"/>
      <c r="F3" s="43"/>
      <c r="G3" s="43"/>
      <c r="H3" s="6"/>
      <c r="I3" s="6"/>
      <c r="J3" s="8"/>
      <c r="K3" s="8"/>
      <c r="L3" s="8"/>
      <c r="M3" s="8"/>
    </row>
    <row r="4" spans="1:13" x14ac:dyDescent="0.25">
      <c r="A4" s="32" t="s">
        <v>2</v>
      </c>
      <c r="B4" s="32"/>
      <c r="C4" s="32"/>
      <c r="D4" s="35" t="s">
        <v>30</v>
      </c>
      <c r="E4" s="35"/>
      <c r="F4" s="35"/>
      <c r="G4" s="35"/>
      <c r="H4" s="8"/>
      <c r="I4" s="8"/>
      <c r="J4" s="8"/>
      <c r="K4" s="8"/>
      <c r="L4" s="8"/>
      <c r="M4" s="8"/>
    </row>
    <row r="5" spans="1:13" x14ac:dyDescent="0.25">
      <c r="A5" s="32" t="s">
        <v>3</v>
      </c>
      <c r="B5" s="32"/>
      <c r="C5" s="32"/>
      <c r="D5" s="36" t="s">
        <v>77</v>
      </c>
      <c r="E5" s="35"/>
      <c r="F5" s="35"/>
      <c r="G5" s="35"/>
      <c r="H5" s="8"/>
      <c r="I5" s="8"/>
      <c r="J5" s="8"/>
      <c r="K5" s="8"/>
      <c r="L5" s="8"/>
      <c r="M5" s="8"/>
    </row>
    <row r="6" spans="1:13" x14ac:dyDescent="0.25">
      <c r="A6" s="32" t="s">
        <v>14</v>
      </c>
      <c r="B6" s="32"/>
      <c r="C6" s="32"/>
      <c r="D6" s="32"/>
      <c r="E6" s="32"/>
      <c r="F6" s="35"/>
      <c r="G6" s="35"/>
      <c r="H6" s="8"/>
      <c r="I6" s="8"/>
      <c r="J6" s="6"/>
      <c r="K6" s="6"/>
      <c r="L6" s="6"/>
      <c r="M6" s="6"/>
    </row>
    <row r="7" spans="1:13" ht="21" customHeight="1" x14ac:dyDescent="0.25">
      <c r="A7" s="33" t="s">
        <v>11</v>
      </c>
      <c r="B7" s="34"/>
      <c r="C7" s="34"/>
      <c r="D7" s="34"/>
      <c r="E7" s="34"/>
      <c r="F7" s="34"/>
      <c r="G7" s="34"/>
      <c r="I7" s="2"/>
    </row>
    <row r="8" spans="1:13" s="14" customFormat="1" ht="129.94999999999999" customHeight="1" x14ac:dyDescent="0.25">
      <c r="A8" s="52" t="s">
        <v>20</v>
      </c>
      <c r="B8" s="52"/>
      <c r="C8" s="52"/>
      <c r="D8" s="52"/>
      <c r="E8" s="52"/>
      <c r="F8" s="52"/>
      <c r="G8" s="52"/>
    </row>
    <row r="9" spans="1:13" ht="18.75" x14ac:dyDescent="0.3">
      <c r="A9" s="51" t="s">
        <v>13</v>
      </c>
      <c r="B9" s="51"/>
      <c r="C9" s="51"/>
      <c r="D9" s="51"/>
      <c r="E9" s="51"/>
      <c r="F9" s="51"/>
      <c r="G9" s="51"/>
    </row>
    <row r="10" spans="1:13" ht="15" customHeight="1" x14ac:dyDescent="0.25">
      <c r="A10" s="39" t="s">
        <v>4</v>
      </c>
      <c r="B10" s="40"/>
      <c r="C10" s="39" t="s">
        <v>5</v>
      </c>
      <c r="D10" s="40"/>
      <c r="E10" s="39" t="s">
        <v>6</v>
      </c>
      <c r="F10" s="40"/>
      <c r="G10" s="37" t="s">
        <v>7</v>
      </c>
    </row>
    <row r="11" spans="1:13" ht="30.75" customHeight="1" x14ac:dyDescent="0.25">
      <c r="A11" s="41"/>
      <c r="B11" s="42"/>
      <c r="C11" s="41"/>
      <c r="D11" s="42"/>
      <c r="E11" s="41"/>
      <c r="F11" s="42"/>
      <c r="G11" s="38"/>
    </row>
    <row r="12" spans="1:13" x14ac:dyDescent="0.25">
      <c r="A12" s="49">
        <v>0</v>
      </c>
      <c r="B12" s="50"/>
      <c r="C12" s="49">
        <v>17</v>
      </c>
      <c r="D12" s="50"/>
      <c r="E12" s="49">
        <v>3</v>
      </c>
      <c r="F12" s="50"/>
      <c r="G12" s="4">
        <f>SUM(A12:F12)</f>
        <v>20</v>
      </c>
    </row>
    <row r="13" spans="1:13" x14ac:dyDescent="0.25">
      <c r="A13" s="44">
        <f>A12/G12</f>
        <v>0</v>
      </c>
      <c r="B13" s="45"/>
      <c r="C13" s="44">
        <f>C12/G12</f>
        <v>0.85</v>
      </c>
      <c r="D13" s="45"/>
      <c r="E13" s="44">
        <f>E12/G12</f>
        <v>0.15</v>
      </c>
      <c r="F13" s="45"/>
      <c r="G13" s="5">
        <f>SUM(A13:F13)</f>
        <v>1</v>
      </c>
      <c r="H13" s="11"/>
    </row>
    <row r="14" spans="1:13" x14ac:dyDescent="0.25">
      <c r="A14" s="57"/>
      <c r="B14" s="58"/>
      <c r="C14" s="58"/>
      <c r="D14" s="58"/>
      <c r="E14" s="58"/>
      <c r="F14" s="58"/>
      <c r="G14" s="59"/>
    </row>
    <row r="15" spans="1:13" x14ac:dyDescent="0.25">
      <c r="A15" s="60" t="s">
        <v>8</v>
      </c>
      <c r="B15" s="61"/>
      <c r="C15" s="61"/>
      <c r="D15" s="61"/>
      <c r="E15" s="61"/>
      <c r="F15" s="62"/>
      <c r="G15" s="12">
        <f>A12+C12</f>
        <v>17</v>
      </c>
    </row>
    <row r="16" spans="1:13" x14ac:dyDescent="0.25">
      <c r="A16" s="60" t="s">
        <v>15</v>
      </c>
      <c r="B16" s="61"/>
      <c r="C16" s="61"/>
      <c r="D16" s="61"/>
      <c r="E16" s="61"/>
      <c r="F16" s="62"/>
      <c r="G16" s="5">
        <f>G15/G12</f>
        <v>0.85</v>
      </c>
    </row>
    <row r="17" spans="1:17" x14ac:dyDescent="0.25">
      <c r="A17" s="55"/>
      <c r="B17" s="55"/>
      <c r="C17" s="55"/>
      <c r="D17" s="55"/>
      <c r="E17" s="55"/>
      <c r="F17" s="55"/>
      <c r="G17" s="55"/>
      <c r="M17" s="13"/>
    </row>
    <row r="18" spans="1:17" ht="15" customHeight="1" x14ac:dyDescent="0.25">
      <c r="A18" s="56" t="s">
        <v>12</v>
      </c>
      <c r="B18" s="56"/>
      <c r="C18" s="56"/>
      <c r="D18" s="56"/>
      <c r="E18" s="56"/>
      <c r="F18" s="56"/>
      <c r="G18" s="56"/>
      <c r="K18" s="31"/>
      <c r="L18" s="31"/>
      <c r="M18" s="31"/>
      <c r="N18" s="31"/>
      <c r="O18" s="31"/>
      <c r="P18" s="31"/>
      <c r="Q18" s="31"/>
    </row>
    <row r="19" spans="1:17" ht="15" customHeight="1" x14ac:dyDescent="0.25">
      <c r="A19" s="56"/>
      <c r="B19" s="56"/>
      <c r="C19" s="56"/>
      <c r="D19" s="56"/>
      <c r="E19" s="56"/>
      <c r="F19" s="56"/>
      <c r="G19" s="56"/>
      <c r="K19" s="31"/>
      <c r="L19" s="31"/>
      <c r="M19" s="31"/>
      <c r="N19" s="31"/>
      <c r="O19" s="31"/>
      <c r="P19" s="31"/>
      <c r="Q19" s="31"/>
    </row>
    <row r="20" spans="1:17" ht="129.94999999999999" customHeight="1" x14ac:dyDescent="0.25">
      <c r="A20" s="53" t="s">
        <v>9</v>
      </c>
      <c r="B20" s="53"/>
      <c r="C20" s="46" t="s">
        <v>87</v>
      </c>
      <c r="D20" s="46"/>
      <c r="E20" s="46"/>
      <c r="F20" s="46"/>
      <c r="G20" s="46"/>
      <c r="K20" s="31"/>
      <c r="L20" s="31"/>
      <c r="M20" s="31"/>
      <c r="N20" s="31"/>
      <c r="O20" s="31"/>
      <c r="P20" s="31"/>
      <c r="Q20" s="31"/>
    </row>
    <row r="21" spans="1:17" x14ac:dyDescent="0.25">
      <c r="A21" s="54"/>
      <c r="B21" s="54"/>
      <c r="C21" s="54"/>
      <c r="D21" s="54"/>
      <c r="E21" s="54"/>
      <c r="F21" s="54"/>
      <c r="G21" s="54"/>
    </row>
    <row r="22" spans="1:17" ht="159.94999999999999" customHeight="1" x14ac:dyDescent="0.25">
      <c r="A22" s="53" t="s">
        <v>10</v>
      </c>
      <c r="B22" s="53"/>
      <c r="C22" s="31" t="s">
        <v>37</v>
      </c>
      <c r="D22" s="31"/>
      <c r="E22" s="31"/>
      <c r="F22" s="31"/>
      <c r="G22" s="31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9" workbookViewId="0">
      <selection activeCell="C20" sqref="C20:G20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8" t="s">
        <v>0</v>
      </c>
      <c r="B1" s="48"/>
      <c r="C1" s="48"/>
      <c r="D1" s="48"/>
      <c r="E1" s="48"/>
      <c r="F1" s="48"/>
      <c r="G1" s="48"/>
      <c r="H1" s="9"/>
      <c r="I1" s="1"/>
      <c r="J1" s="10"/>
      <c r="K1" s="10"/>
      <c r="L1" s="10"/>
      <c r="M1" s="10"/>
    </row>
    <row r="2" spans="1:13" x14ac:dyDescent="0.25">
      <c r="A2" s="47"/>
      <c r="B2" s="47"/>
      <c r="C2" s="47"/>
      <c r="D2" s="47"/>
      <c r="E2" s="47"/>
      <c r="F2" s="47"/>
      <c r="G2" s="47"/>
      <c r="H2" s="7"/>
      <c r="I2" s="7"/>
      <c r="J2" s="7"/>
      <c r="K2" s="7"/>
      <c r="L2" s="7"/>
      <c r="M2" s="7"/>
    </row>
    <row r="3" spans="1:13" x14ac:dyDescent="0.25">
      <c r="A3" s="32" t="s">
        <v>1</v>
      </c>
      <c r="B3" s="32"/>
      <c r="C3" s="43" t="s">
        <v>16</v>
      </c>
      <c r="D3" s="43"/>
      <c r="E3" s="43"/>
      <c r="F3" s="43"/>
      <c r="G3" s="43"/>
      <c r="H3" s="6"/>
      <c r="I3" s="6"/>
      <c r="J3" s="8"/>
      <c r="K3" s="8"/>
      <c r="L3" s="8"/>
      <c r="M3" s="8"/>
    </row>
    <row r="4" spans="1:13" x14ac:dyDescent="0.25">
      <c r="A4" s="32" t="s">
        <v>2</v>
      </c>
      <c r="B4" s="32"/>
      <c r="C4" s="32"/>
      <c r="D4" s="35" t="s">
        <v>31</v>
      </c>
      <c r="E4" s="35"/>
      <c r="F4" s="35"/>
      <c r="G4" s="35"/>
      <c r="H4" s="8"/>
      <c r="I4" s="8"/>
      <c r="J4" s="8"/>
      <c r="K4" s="8"/>
      <c r="L4" s="8"/>
      <c r="M4" s="8"/>
    </row>
    <row r="5" spans="1:13" x14ac:dyDescent="0.25">
      <c r="A5" s="32" t="s">
        <v>3</v>
      </c>
      <c r="B5" s="32"/>
      <c r="C5" s="32"/>
      <c r="D5" s="36" t="s">
        <v>77</v>
      </c>
      <c r="E5" s="35"/>
      <c r="F5" s="35"/>
      <c r="G5" s="35"/>
      <c r="H5" s="8"/>
      <c r="I5" s="8"/>
      <c r="J5" s="8"/>
      <c r="K5" s="8"/>
      <c r="L5" s="8"/>
      <c r="M5" s="8"/>
    </row>
    <row r="6" spans="1:13" x14ac:dyDescent="0.25">
      <c r="A6" s="32" t="s">
        <v>14</v>
      </c>
      <c r="B6" s="32"/>
      <c r="C6" s="32"/>
      <c r="D6" s="32"/>
      <c r="E6" s="32"/>
      <c r="F6" s="35"/>
      <c r="G6" s="35"/>
      <c r="H6" s="8"/>
      <c r="I6" s="8"/>
      <c r="J6" s="6"/>
      <c r="K6" s="6"/>
      <c r="L6" s="6"/>
      <c r="M6" s="6"/>
    </row>
    <row r="7" spans="1:13" ht="21" customHeight="1" x14ac:dyDescent="0.25">
      <c r="A7" s="33" t="s">
        <v>11</v>
      </c>
      <c r="B7" s="34"/>
      <c r="C7" s="34"/>
      <c r="D7" s="34"/>
      <c r="E7" s="34"/>
      <c r="F7" s="34"/>
      <c r="G7" s="34"/>
      <c r="I7" s="2"/>
    </row>
    <row r="8" spans="1:13" s="14" customFormat="1" ht="129.94999999999999" customHeight="1" x14ac:dyDescent="0.25">
      <c r="A8" s="52" t="s">
        <v>21</v>
      </c>
      <c r="B8" s="52"/>
      <c r="C8" s="52"/>
      <c r="D8" s="52"/>
      <c r="E8" s="52"/>
      <c r="F8" s="52"/>
      <c r="G8" s="52"/>
    </row>
    <row r="9" spans="1:13" ht="18.75" x14ac:dyDescent="0.3">
      <c r="A9" s="51" t="s">
        <v>13</v>
      </c>
      <c r="B9" s="51"/>
      <c r="C9" s="51"/>
      <c r="D9" s="51"/>
      <c r="E9" s="51"/>
      <c r="F9" s="51"/>
      <c r="G9" s="51"/>
    </row>
    <row r="10" spans="1:13" ht="15" customHeight="1" x14ac:dyDescent="0.25">
      <c r="A10" s="39" t="s">
        <v>4</v>
      </c>
      <c r="B10" s="40"/>
      <c r="C10" s="39" t="s">
        <v>5</v>
      </c>
      <c r="D10" s="40"/>
      <c r="E10" s="39" t="s">
        <v>6</v>
      </c>
      <c r="F10" s="40"/>
      <c r="G10" s="37" t="s">
        <v>7</v>
      </c>
    </row>
    <row r="11" spans="1:13" ht="30.75" customHeight="1" x14ac:dyDescent="0.25">
      <c r="A11" s="41"/>
      <c r="B11" s="42"/>
      <c r="C11" s="41"/>
      <c r="D11" s="42"/>
      <c r="E11" s="41"/>
      <c r="F11" s="42"/>
      <c r="G11" s="38"/>
    </row>
    <row r="12" spans="1:13" x14ac:dyDescent="0.25">
      <c r="A12" s="49">
        <v>0</v>
      </c>
      <c r="B12" s="50"/>
      <c r="C12" s="49">
        <v>12</v>
      </c>
      <c r="D12" s="50"/>
      <c r="E12" s="49">
        <v>4</v>
      </c>
      <c r="F12" s="50"/>
      <c r="G12" s="4">
        <f>SUM(A12:F12)</f>
        <v>16</v>
      </c>
    </row>
    <row r="13" spans="1:13" x14ac:dyDescent="0.25">
      <c r="A13" s="44">
        <f>A12/G12</f>
        <v>0</v>
      </c>
      <c r="B13" s="45"/>
      <c r="C13" s="44">
        <f>C12/G12</f>
        <v>0.75</v>
      </c>
      <c r="D13" s="45"/>
      <c r="E13" s="44">
        <f>E12/G12</f>
        <v>0.25</v>
      </c>
      <c r="F13" s="45"/>
      <c r="G13" s="5">
        <f>SUM(A13:F13)</f>
        <v>1</v>
      </c>
      <c r="H13" s="11"/>
    </row>
    <row r="14" spans="1:13" x14ac:dyDescent="0.25">
      <c r="A14" s="57"/>
      <c r="B14" s="58"/>
      <c r="C14" s="58"/>
      <c r="D14" s="58"/>
      <c r="E14" s="58"/>
      <c r="F14" s="58"/>
      <c r="G14" s="59"/>
    </row>
    <row r="15" spans="1:13" x14ac:dyDescent="0.25">
      <c r="A15" s="60" t="s">
        <v>8</v>
      </c>
      <c r="B15" s="61"/>
      <c r="C15" s="61"/>
      <c r="D15" s="61"/>
      <c r="E15" s="61"/>
      <c r="F15" s="62"/>
      <c r="G15" s="12">
        <f>A12+C12</f>
        <v>12</v>
      </c>
    </row>
    <row r="16" spans="1:13" x14ac:dyDescent="0.25">
      <c r="A16" s="60" t="s">
        <v>15</v>
      </c>
      <c r="B16" s="61"/>
      <c r="C16" s="61"/>
      <c r="D16" s="61"/>
      <c r="E16" s="61"/>
      <c r="F16" s="62"/>
      <c r="G16" s="5">
        <f>G15/G12</f>
        <v>0.75</v>
      </c>
    </row>
    <row r="17" spans="1:17" x14ac:dyDescent="0.25">
      <c r="A17" s="55"/>
      <c r="B17" s="55"/>
      <c r="C17" s="55"/>
      <c r="D17" s="55"/>
      <c r="E17" s="55"/>
      <c r="F17" s="55"/>
      <c r="G17" s="55"/>
      <c r="M17" s="13"/>
    </row>
    <row r="18" spans="1:17" ht="15" customHeight="1" x14ac:dyDescent="0.25">
      <c r="A18" s="56" t="s">
        <v>12</v>
      </c>
      <c r="B18" s="56"/>
      <c r="C18" s="56"/>
      <c r="D18" s="56"/>
      <c r="E18" s="56"/>
      <c r="F18" s="56"/>
      <c r="G18" s="56"/>
      <c r="K18" s="31"/>
      <c r="L18" s="31"/>
      <c r="M18" s="31"/>
      <c r="N18" s="31"/>
      <c r="O18" s="31"/>
      <c r="P18" s="31"/>
      <c r="Q18" s="31"/>
    </row>
    <row r="19" spans="1:17" ht="15" customHeight="1" x14ac:dyDescent="0.25">
      <c r="A19" s="56"/>
      <c r="B19" s="56"/>
      <c r="C19" s="56"/>
      <c r="D19" s="56"/>
      <c r="E19" s="56"/>
      <c r="F19" s="56"/>
      <c r="G19" s="56"/>
      <c r="K19" s="31"/>
      <c r="L19" s="31"/>
      <c r="M19" s="31"/>
      <c r="N19" s="31"/>
      <c r="O19" s="31"/>
      <c r="P19" s="31"/>
      <c r="Q19" s="31"/>
    </row>
    <row r="20" spans="1:17" ht="129.94999999999999" customHeight="1" x14ac:dyDescent="0.25">
      <c r="A20" s="53" t="s">
        <v>9</v>
      </c>
      <c r="B20" s="53"/>
      <c r="C20" s="46" t="s">
        <v>87</v>
      </c>
      <c r="D20" s="46"/>
      <c r="E20" s="46"/>
      <c r="F20" s="46"/>
      <c r="G20" s="46"/>
      <c r="K20" s="31"/>
      <c r="L20" s="31"/>
      <c r="M20" s="31"/>
      <c r="N20" s="31"/>
      <c r="O20" s="31"/>
      <c r="P20" s="31"/>
      <c r="Q20" s="31"/>
    </row>
    <row r="21" spans="1:17" x14ac:dyDescent="0.25">
      <c r="A21" s="54"/>
      <c r="B21" s="54"/>
      <c r="C21" s="54"/>
      <c r="D21" s="54"/>
      <c r="E21" s="54"/>
      <c r="F21" s="54"/>
      <c r="G21" s="54"/>
    </row>
    <row r="22" spans="1:17" ht="159.94999999999999" customHeight="1" x14ac:dyDescent="0.25">
      <c r="A22" s="53" t="s">
        <v>10</v>
      </c>
      <c r="B22" s="53"/>
      <c r="C22" s="31" t="s">
        <v>37</v>
      </c>
      <c r="D22" s="31"/>
      <c r="E22" s="31"/>
      <c r="F22" s="31"/>
      <c r="G22" s="31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9" workbookViewId="0">
      <selection activeCell="C20" sqref="C20:G20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8" t="s">
        <v>0</v>
      </c>
      <c r="B1" s="48"/>
      <c r="C1" s="48"/>
      <c r="D1" s="48"/>
      <c r="E1" s="48"/>
      <c r="F1" s="48"/>
      <c r="G1" s="48"/>
      <c r="H1" s="9"/>
      <c r="I1" s="1"/>
      <c r="J1" s="10"/>
      <c r="K1" s="10"/>
      <c r="L1" s="10"/>
      <c r="M1" s="10"/>
    </row>
    <row r="2" spans="1:13" x14ac:dyDescent="0.25">
      <c r="A2" s="47"/>
      <c r="B2" s="47"/>
      <c r="C2" s="47"/>
      <c r="D2" s="47"/>
      <c r="E2" s="47"/>
      <c r="F2" s="47"/>
      <c r="G2" s="47"/>
      <c r="H2" s="7"/>
      <c r="I2" s="7"/>
      <c r="J2" s="7"/>
      <c r="K2" s="7"/>
      <c r="L2" s="7"/>
      <c r="M2" s="7"/>
    </row>
    <row r="3" spans="1:13" x14ac:dyDescent="0.25">
      <c r="A3" s="32" t="s">
        <v>1</v>
      </c>
      <c r="B3" s="32"/>
      <c r="C3" s="43" t="s">
        <v>16</v>
      </c>
      <c r="D3" s="43"/>
      <c r="E3" s="43"/>
      <c r="F3" s="43"/>
      <c r="G3" s="43"/>
      <c r="H3" s="6"/>
      <c r="I3" s="6"/>
      <c r="J3" s="8"/>
      <c r="K3" s="8"/>
      <c r="L3" s="8"/>
      <c r="M3" s="8"/>
    </row>
    <row r="4" spans="1:13" x14ac:dyDescent="0.25">
      <c r="A4" s="32" t="s">
        <v>2</v>
      </c>
      <c r="B4" s="32"/>
      <c r="C4" s="32"/>
      <c r="D4" s="35" t="s">
        <v>31</v>
      </c>
      <c r="E4" s="35"/>
      <c r="F4" s="35"/>
      <c r="G4" s="35"/>
      <c r="H4" s="8"/>
      <c r="I4" s="8"/>
      <c r="J4" s="8"/>
      <c r="K4" s="8"/>
      <c r="L4" s="8"/>
      <c r="M4" s="8"/>
    </row>
    <row r="5" spans="1:13" x14ac:dyDescent="0.25">
      <c r="A5" s="32" t="s">
        <v>3</v>
      </c>
      <c r="B5" s="32"/>
      <c r="C5" s="32"/>
      <c r="D5" s="36" t="s">
        <v>77</v>
      </c>
      <c r="E5" s="35"/>
      <c r="F5" s="35"/>
      <c r="G5" s="35"/>
      <c r="H5" s="8"/>
      <c r="I5" s="8"/>
      <c r="J5" s="8"/>
      <c r="K5" s="8"/>
      <c r="L5" s="8"/>
      <c r="M5" s="8"/>
    </row>
    <row r="6" spans="1:13" x14ac:dyDescent="0.25">
      <c r="A6" s="32" t="s">
        <v>14</v>
      </c>
      <c r="B6" s="32"/>
      <c r="C6" s="32"/>
      <c r="D6" s="32"/>
      <c r="E6" s="32"/>
      <c r="F6" s="35"/>
      <c r="G6" s="35"/>
      <c r="H6" s="8"/>
      <c r="I6" s="8"/>
      <c r="J6" s="6"/>
      <c r="K6" s="6"/>
      <c r="L6" s="6"/>
      <c r="M6" s="6"/>
    </row>
    <row r="7" spans="1:13" ht="21" customHeight="1" x14ac:dyDescent="0.25">
      <c r="A7" s="33" t="s">
        <v>11</v>
      </c>
      <c r="B7" s="34"/>
      <c r="C7" s="34"/>
      <c r="D7" s="34"/>
      <c r="E7" s="34"/>
      <c r="F7" s="34"/>
      <c r="G7" s="34"/>
      <c r="I7" s="2"/>
    </row>
    <row r="8" spans="1:13" s="14" customFormat="1" ht="129.94999999999999" customHeight="1" x14ac:dyDescent="0.25">
      <c r="A8" s="52" t="s">
        <v>22</v>
      </c>
      <c r="B8" s="52"/>
      <c r="C8" s="52"/>
      <c r="D8" s="52"/>
      <c r="E8" s="52"/>
      <c r="F8" s="52"/>
      <c r="G8" s="52"/>
    </row>
    <row r="9" spans="1:13" ht="18.75" x14ac:dyDescent="0.3">
      <c r="A9" s="51" t="s">
        <v>13</v>
      </c>
      <c r="B9" s="51"/>
      <c r="C9" s="51"/>
      <c r="D9" s="51"/>
      <c r="E9" s="51"/>
      <c r="F9" s="51"/>
      <c r="G9" s="51"/>
    </row>
    <row r="10" spans="1:13" ht="15" customHeight="1" x14ac:dyDescent="0.25">
      <c r="A10" s="39" t="s">
        <v>4</v>
      </c>
      <c r="B10" s="40"/>
      <c r="C10" s="39" t="s">
        <v>5</v>
      </c>
      <c r="D10" s="40"/>
      <c r="E10" s="39" t="s">
        <v>6</v>
      </c>
      <c r="F10" s="40"/>
      <c r="G10" s="37" t="s">
        <v>7</v>
      </c>
    </row>
    <row r="11" spans="1:13" ht="30.75" customHeight="1" x14ac:dyDescent="0.25">
      <c r="A11" s="41"/>
      <c r="B11" s="42"/>
      <c r="C11" s="41"/>
      <c r="D11" s="42"/>
      <c r="E11" s="41"/>
      <c r="F11" s="42"/>
      <c r="G11" s="38"/>
    </row>
    <row r="12" spans="1:13" x14ac:dyDescent="0.25">
      <c r="A12" s="49">
        <v>0</v>
      </c>
      <c r="B12" s="50"/>
      <c r="C12" s="49">
        <v>12</v>
      </c>
      <c r="D12" s="50"/>
      <c r="E12" s="49">
        <v>4</v>
      </c>
      <c r="F12" s="50"/>
      <c r="G12" s="4">
        <f>SUM(A12:F12)</f>
        <v>16</v>
      </c>
    </row>
    <row r="13" spans="1:13" x14ac:dyDescent="0.25">
      <c r="A13" s="44">
        <f>A12/G12</f>
        <v>0</v>
      </c>
      <c r="B13" s="45"/>
      <c r="C13" s="44">
        <f>C12/G12</f>
        <v>0.75</v>
      </c>
      <c r="D13" s="45"/>
      <c r="E13" s="44">
        <f>E12/G12</f>
        <v>0.25</v>
      </c>
      <c r="F13" s="45"/>
      <c r="G13" s="5">
        <f>SUM(A13:F13)</f>
        <v>1</v>
      </c>
      <c r="H13" s="11"/>
    </row>
    <row r="14" spans="1:13" x14ac:dyDescent="0.25">
      <c r="A14" s="57"/>
      <c r="B14" s="58"/>
      <c r="C14" s="58"/>
      <c r="D14" s="58"/>
      <c r="E14" s="58"/>
      <c r="F14" s="58"/>
      <c r="G14" s="59"/>
    </row>
    <row r="15" spans="1:13" x14ac:dyDescent="0.25">
      <c r="A15" s="60" t="s">
        <v>8</v>
      </c>
      <c r="B15" s="61"/>
      <c r="C15" s="61"/>
      <c r="D15" s="61"/>
      <c r="E15" s="61"/>
      <c r="F15" s="62"/>
      <c r="G15" s="12">
        <f>A12+C12</f>
        <v>12</v>
      </c>
    </row>
    <row r="16" spans="1:13" x14ac:dyDescent="0.25">
      <c r="A16" s="60" t="s">
        <v>15</v>
      </c>
      <c r="B16" s="61"/>
      <c r="C16" s="61"/>
      <c r="D16" s="61"/>
      <c r="E16" s="61"/>
      <c r="F16" s="62"/>
      <c r="G16" s="5">
        <f>G15/G12</f>
        <v>0.75</v>
      </c>
    </row>
    <row r="17" spans="1:17" x14ac:dyDescent="0.25">
      <c r="A17" s="55"/>
      <c r="B17" s="55"/>
      <c r="C17" s="55"/>
      <c r="D17" s="55"/>
      <c r="E17" s="55"/>
      <c r="F17" s="55"/>
      <c r="G17" s="55"/>
      <c r="M17" s="13"/>
    </row>
    <row r="18" spans="1:17" ht="15" customHeight="1" x14ac:dyDescent="0.25">
      <c r="A18" s="56" t="s">
        <v>12</v>
      </c>
      <c r="B18" s="56"/>
      <c r="C18" s="56"/>
      <c r="D18" s="56"/>
      <c r="E18" s="56"/>
      <c r="F18" s="56"/>
      <c r="G18" s="56"/>
      <c r="K18" s="31"/>
      <c r="L18" s="31"/>
      <c r="M18" s="31"/>
      <c r="N18" s="31"/>
      <c r="O18" s="31"/>
      <c r="P18" s="31"/>
      <c r="Q18" s="31"/>
    </row>
    <row r="19" spans="1:17" ht="15" customHeight="1" x14ac:dyDescent="0.25">
      <c r="A19" s="56"/>
      <c r="B19" s="56"/>
      <c r="C19" s="56"/>
      <c r="D19" s="56"/>
      <c r="E19" s="56"/>
      <c r="F19" s="56"/>
      <c r="G19" s="56"/>
      <c r="K19" s="31"/>
      <c r="L19" s="31"/>
      <c r="M19" s="31"/>
      <c r="N19" s="31"/>
      <c r="O19" s="31"/>
      <c r="P19" s="31"/>
      <c r="Q19" s="31"/>
    </row>
    <row r="20" spans="1:17" ht="129.94999999999999" customHeight="1" x14ac:dyDescent="0.25">
      <c r="A20" s="53" t="s">
        <v>9</v>
      </c>
      <c r="B20" s="53"/>
      <c r="C20" s="46" t="s">
        <v>87</v>
      </c>
      <c r="D20" s="46"/>
      <c r="E20" s="46"/>
      <c r="F20" s="46"/>
      <c r="G20" s="46"/>
      <c r="K20" s="31"/>
      <c r="L20" s="31"/>
      <c r="M20" s="31"/>
      <c r="N20" s="31"/>
      <c r="O20" s="31"/>
      <c r="P20" s="31"/>
      <c r="Q20" s="31"/>
    </row>
    <row r="21" spans="1:17" x14ac:dyDescent="0.25">
      <c r="A21" s="54"/>
      <c r="B21" s="54"/>
      <c r="C21" s="54"/>
      <c r="D21" s="54"/>
      <c r="E21" s="54"/>
      <c r="F21" s="54"/>
      <c r="G21" s="54"/>
    </row>
    <row r="22" spans="1:17" ht="159.94999999999999" customHeight="1" x14ac:dyDescent="0.25">
      <c r="A22" s="53" t="s">
        <v>10</v>
      </c>
      <c r="B22" s="53"/>
      <c r="C22" s="31" t="s">
        <v>37</v>
      </c>
      <c r="D22" s="31"/>
      <c r="E22" s="31"/>
      <c r="F22" s="31"/>
      <c r="G22" s="31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5" workbookViewId="0">
      <selection activeCell="D5" sqref="D5:G5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8" t="s">
        <v>0</v>
      </c>
      <c r="B1" s="48"/>
      <c r="C1" s="48"/>
      <c r="D1" s="48"/>
      <c r="E1" s="48"/>
      <c r="F1" s="48"/>
      <c r="G1" s="48"/>
      <c r="H1" s="9"/>
      <c r="I1" s="1"/>
      <c r="J1" s="10"/>
      <c r="K1" s="10"/>
      <c r="L1" s="10"/>
      <c r="M1" s="10"/>
    </row>
    <row r="2" spans="1:13" x14ac:dyDescent="0.25">
      <c r="A2" s="47"/>
      <c r="B2" s="47"/>
      <c r="C2" s="47"/>
      <c r="D2" s="47"/>
      <c r="E2" s="47"/>
      <c r="F2" s="47"/>
      <c r="G2" s="47"/>
      <c r="H2" s="7"/>
      <c r="I2" s="7"/>
      <c r="J2" s="7"/>
      <c r="K2" s="7"/>
      <c r="L2" s="7"/>
      <c r="M2" s="7"/>
    </row>
    <row r="3" spans="1:13" x14ac:dyDescent="0.25">
      <c r="A3" s="32" t="s">
        <v>1</v>
      </c>
      <c r="B3" s="32"/>
      <c r="C3" s="43" t="s">
        <v>16</v>
      </c>
      <c r="D3" s="43"/>
      <c r="E3" s="43"/>
      <c r="F3" s="43"/>
      <c r="G3" s="43"/>
      <c r="H3" s="6"/>
      <c r="I3" s="6"/>
      <c r="J3" s="8"/>
      <c r="K3" s="8"/>
      <c r="L3" s="8"/>
      <c r="M3" s="8"/>
    </row>
    <row r="4" spans="1:13" x14ac:dyDescent="0.25">
      <c r="A4" s="32" t="s">
        <v>2</v>
      </c>
      <c r="B4" s="32"/>
      <c r="C4" s="32"/>
      <c r="D4" s="35" t="s">
        <v>29</v>
      </c>
      <c r="E4" s="35"/>
      <c r="F4" s="35"/>
      <c r="G4" s="35"/>
      <c r="H4" s="8"/>
      <c r="I4" s="8"/>
      <c r="J4" s="8"/>
      <c r="K4" s="8"/>
      <c r="L4" s="8"/>
      <c r="M4" s="8"/>
    </row>
    <row r="5" spans="1:13" x14ac:dyDescent="0.25">
      <c r="A5" s="32" t="s">
        <v>3</v>
      </c>
      <c r="B5" s="32"/>
      <c r="C5" s="32"/>
      <c r="D5" s="36" t="s">
        <v>91</v>
      </c>
      <c r="E5" s="35"/>
      <c r="F5" s="35"/>
      <c r="G5" s="35"/>
      <c r="H5" s="8"/>
      <c r="I5" s="8"/>
      <c r="J5" s="8"/>
      <c r="K5" s="8"/>
      <c r="L5" s="8"/>
      <c r="M5" s="8"/>
    </row>
    <row r="6" spans="1:13" x14ac:dyDescent="0.25">
      <c r="A6" s="32" t="s">
        <v>14</v>
      </c>
      <c r="B6" s="32"/>
      <c r="C6" s="32"/>
      <c r="D6" s="32"/>
      <c r="E6" s="32"/>
      <c r="F6" s="35"/>
      <c r="G6" s="35"/>
      <c r="H6" s="8"/>
      <c r="I6" s="8"/>
      <c r="J6" s="6"/>
      <c r="K6" s="6"/>
      <c r="L6" s="6"/>
      <c r="M6" s="6"/>
    </row>
    <row r="7" spans="1:13" ht="21" customHeight="1" x14ac:dyDescent="0.25">
      <c r="A7" s="33" t="s">
        <v>11</v>
      </c>
      <c r="B7" s="34"/>
      <c r="C7" s="34"/>
      <c r="D7" s="34"/>
      <c r="E7" s="34"/>
      <c r="F7" s="34"/>
      <c r="G7" s="34"/>
      <c r="I7" s="2"/>
    </row>
    <row r="8" spans="1:13" s="14" customFormat="1" ht="129.94999999999999" customHeight="1" x14ac:dyDescent="0.25">
      <c r="A8" s="52" t="s">
        <v>18</v>
      </c>
      <c r="B8" s="52"/>
      <c r="C8" s="52"/>
      <c r="D8" s="52"/>
      <c r="E8" s="52"/>
      <c r="F8" s="52"/>
      <c r="G8" s="52"/>
    </row>
    <row r="9" spans="1:13" ht="18.75" x14ac:dyDescent="0.3">
      <c r="A9" s="51" t="s">
        <v>13</v>
      </c>
      <c r="B9" s="51"/>
      <c r="C9" s="51"/>
      <c r="D9" s="51"/>
      <c r="E9" s="51"/>
      <c r="F9" s="51"/>
      <c r="G9" s="51"/>
    </row>
    <row r="10" spans="1:13" ht="15" customHeight="1" x14ac:dyDescent="0.25">
      <c r="A10" s="39" t="s">
        <v>4</v>
      </c>
      <c r="B10" s="40"/>
      <c r="C10" s="39" t="s">
        <v>5</v>
      </c>
      <c r="D10" s="40"/>
      <c r="E10" s="39" t="s">
        <v>6</v>
      </c>
      <c r="F10" s="40"/>
      <c r="G10" s="37" t="s">
        <v>7</v>
      </c>
    </row>
    <row r="11" spans="1:13" ht="30.75" customHeight="1" x14ac:dyDescent="0.25">
      <c r="A11" s="41"/>
      <c r="B11" s="42"/>
      <c r="C11" s="41"/>
      <c r="D11" s="42"/>
      <c r="E11" s="41"/>
      <c r="F11" s="42"/>
      <c r="G11" s="38"/>
    </row>
    <row r="12" spans="1:13" x14ac:dyDescent="0.25">
      <c r="A12" s="49">
        <v>0</v>
      </c>
      <c r="B12" s="50"/>
      <c r="C12" s="49">
        <v>38</v>
      </c>
      <c r="D12" s="50"/>
      <c r="E12" s="49">
        <v>7</v>
      </c>
      <c r="F12" s="50"/>
      <c r="G12" s="4">
        <f>SUM(A12:F12)</f>
        <v>45</v>
      </c>
    </row>
    <row r="13" spans="1:13" x14ac:dyDescent="0.25">
      <c r="A13" s="44">
        <f>A12/G12</f>
        <v>0</v>
      </c>
      <c r="B13" s="45"/>
      <c r="C13" s="44">
        <f>C12/G12</f>
        <v>0.84444444444444444</v>
      </c>
      <c r="D13" s="45"/>
      <c r="E13" s="44">
        <f>E12/G12</f>
        <v>0.15555555555555556</v>
      </c>
      <c r="F13" s="45"/>
      <c r="G13" s="5">
        <f>SUM(A13:F13)</f>
        <v>1</v>
      </c>
      <c r="H13" s="11"/>
    </row>
    <row r="14" spans="1:13" x14ac:dyDescent="0.25">
      <c r="A14" s="57"/>
      <c r="B14" s="58"/>
      <c r="C14" s="58"/>
      <c r="D14" s="58"/>
      <c r="E14" s="58"/>
      <c r="F14" s="58"/>
      <c r="G14" s="59"/>
    </row>
    <row r="15" spans="1:13" x14ac:dyDescent="0.25">
      <c r="A15" s="60" t="s">
        <v>8</v>
      </c>
      <c r="B15" s="61"/>
      <c r="C15" s="61"/>
      <c r="D15" s="61"/>
      <c r="E15" s="61"/>
      <c r="F15" s="62"/>
      <c r="G15" s="12">
        <f>A12+C12</f>
        <v>38</v>
      </c>
    </row>
    <row r="16" spans="1:13" x14ac:dyDescent="0.25">
      <c r="A16" s="60" t="s">
        <v>15</v>
      </c>
      <c r="B16" s="61"/>
      <c r="C16" s="61"/>
      <c r="D16" s="61"/>
      <c r="E16" s="61"/>
      <c r="F16" s="62"/>
      <c r="G16" s="5">
        <f>G15/G12</f>
        <v>0.84444444444444444</v>
      </c>
    </row>
    <row r="17" spans="1:17" x14ac:dyDescent="0.25">
      <c r="A17" s="55"/>
      <c r="B17" s="55"/>
      <c r="C17" s="55"/>
      <c r="D17" s="55"/>
      <c r="E17" s="55"/>
      <c r="F17" s="55"/>
      <c r="G17" s="55"/>
      <c r="M17" s="13"/>
    </row>
    <row r="18" spans="1:17" ht="15" customHeight="1" x14ac:dyDescent="0.25">
      <c r="A18" s="56" t="s">
        <v>12</v>
      </c>
      <c r="B18" s="56"/>
      <c r="C18" s="56"/>
      <c r="D18" s="56"/>
      <c r="E18" s="56"/>
      <c r="F18" s="56"/>
      <c r="G18" s="56"/>
      <c r="K18" s="31"/>
      <c r="L18" s="31"/>
      <c r="M18" s="31"/>
      <c r="N18" s="31"/>
      <c r="O18" s="31"/>
      <c r="P18" s="31"/>
      <c r="Q18" s="31"/>
    </row>
    <row r="19" spans="1:17" ht="15" customHeight="1" x14ac:dyDescent="0.25">
      <c r="A19" s="56"/>
      <c r="B19" s="56"/>
      <c r="C19" s="56"/>
      <c r="D19" s="56"/>
      <c r="E19" s="56"/>
      <c r="F19" s="56"/>
      <c r="G19" s="56"/>
      <c r="K19" s="31"/>
      <c r="L19" s="31"/>
      <c r="M19" s="31"/>
      <c r="N19" s="31"/>
      <c r="O19" s="31"/>
      <c r="P19" s="31"/>
      <c r="Q19" s="31"/>
    </row>
    <row r="20" spans="1:17" ht="129.94999999999999" customHeight="1" x14ac:dyDescent="0.25">
      <c r="A20" s="53" t="s">
        <v>9</v>
      </c>
      <c r="B20" s="53"/>
      <c r="C20" s="46" t="s">
        <v>92</v>
      </c>
      <c r="D20" s="46"/>
      <c r="E20" s="46"/>
      <c r="F20" s="46"/>
      <c r="G20" s="46"/>
      <c r="K20" s="31"/>
      <c r="L20" s="31"/>
      <c r="M20" s="31"/>
      <c r="N20" s="31"/>
      <c r="O20" s="31"/>
      <c r="P20" s="31"/>
      <c r="Q20" s="31"/>
    </row>
    <row r="21" spans="1:17" x14ac:dyDescent="0.25">
      <c r="A21" s="54"/>
      <c r="B21" s="54"/>
      <c r="C21" s="54"/>
      <c r="D21" s="54"/>
      <c r="E21" s="54"/>
      <c r="F21" s="54"/>
      <c r="G21" s="54"/>
    </row>
    <row r="22" spans="1:17" ht="159.94999999999999" customHeight="1" x14ac:dyDescent="0.25">
      <c r="A22" s="53" t="s">
        <v>10</v>
      </c>
      <c r="B22" s="53"/>
      <c r="C22" s="31" t="s">
        <v>37</v>
      </c>
      <c r="D22" s="31"/>
      <c r="E22" s="31"/>
      <c r="F22" s="31"/>
      <c r="G22" s="31"/>
    </row>
    <row r="23" spans="1:17" x14ac:dyDescent="0.25">
      <c r="A23" s="30"/>
      <c r="B23" s="30"/>
      <c r="C23" s="30"/>
      <c r="D23" s="30"/>
      <c r="E23" s="30"/>
      <c r="F23" s="30"/>
      <c r="G23" s="30"/>
    </row>
    <row r="24" spans="1:17" x14ac:dyDescent="0.25">
      <c r="A24" s="30"/>
      <c r="B24" s="30"/>
      <c r="C24" s="30"/>
      <c r="D24" s="30"/>
      <c r="E24" s="30"/>
      <c r="F24" s="30"/>
      <c r="G24" s="30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3:B13"/>
    <mergeCell ref="C13:D13"/>
    <mergeCell ref="E13:F13"/>
    <mergeCell ref="A14:G14"/>
    <mergeCell ref="A15:F15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5:C5"/>
    <mergeCell ref="D5:G5"/>
    <mergeCell ref="A6:E6"/>
    <mergeCell ref="F6:G6"/>
    <mergeCell ref="A7:G7"/>
    <mergeCell ref="A8:G8"/>
    <mergeCell ref="A1:G1"/>
    <mergeCell ref="A2:G2"/>
    <mergeCell ref="A3:B3"/>
    <mergeCell ref="C3:G3"/>
    <mergeCell ref="A4:C4"/>
    <mergeCell ref="D4:G4"/>
  </mergeCells>
  <pageMargins left="0.7" right="0.7" top="0.75" bottom="0.75" header="0.3" footer="0.3"/>
  <pageSetup paperSize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5" workbookViewId="0">
      <selection activeCell="C20" sqref="C20:G20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8" t="s">
        <v>0</v>
      </c>
      <c r="B1" s="48"/>
      <c r="C1" s="48"/>
      <c r="D1" s="48"/>
      <c r="E1" s="48"/>
      <c r="F1" s="48"/>
      <c r="G1" s="48"/>
      <c r="H1" s="9"/>
      <c r="I1" s="1"/>
      <c r="J1" s="10"/>
      <c r="K1" s="10"/>
      <c r="L1" s="10"/>
      <c r="M1" s="10"/>
    </row>
    <row r="2" spans="1:13" x14ac:dyDescent="0.25">
      <c r="A2" s="47"/>
      <c r="B2" s="47"/>
      <c r="C2" s="47"/>
      <c r="D2" s="47"/>
      <c r="E2" s="47"/>
      <c r="F2" s="47"/>
      <c r="G2" s="47"/>
      <c r="H2" s="7"/>
      <c r="I2" s="7"/>
      <c r="J2" s="7"/>
      <c r="K2" s="7"/>
      <c r="L2" s="7"/>
      <c r="M2" s="7"/>
    </row>
    <row r="3" spans="1:13" x14ac:dyDescent="0.25">
      <c r="A3" s="32" t="s">
        <v>1</v>
      </c>
      <c r="B3" s="32"/>
      <c r="C3" s="43" t="s">
        <v>16</v>
      </c>
      <c r="D3" s="43"/>
      <c r="E3" s="43"/>
      <c r="F3" s="43"/>
      <c r="G3" s="43"/>
      <c r="H3" s="6"/>
      <c r="I3" s="6"/>
      <c r="J3" s="8"/>
      <c r="K3" s="8"/>
      <c r="L3" s="8"/>
      <c r="M3" s="8"/>
    </row>
    <row r="4" spans="1:13" x14ac:dyDescent="0.25">
      <c r="A4" s="32" t="s">
        <v>2</v>
      </c>
      <c r="B4" s="32"/>
      <c r="C4" s="32"/>
      <c r="D4" s="35" t="s">
        <v>32</v>
      </c>
      <c r="E4" s="35"/>
      <c r="F4" s="35"/>
      <c r="G4" s="35"/>
      <c r="H4" s="8"/>
      <c r="I4" s="8"/>
      <c r="J4" s="8"/>
      <c r="K4" s="8"/>
      <c r="L4" s="8"/>
      <c r="M4" s="8"/>
    </row>
    <row r="5" spans="1:13" x14ac:dyDescent="0.25">
      <c r="A5" s="32" t="s">
        <v>3</v>
      </c>
      <c r="B5" s="32"/>
      <c r="C5" s="32"/>
      <c r="D5" s="36" t="s">
        <v>77</v>
      </c>
      <c r="E5" s="35"/>
      <c r="F5" s="35"/>
      <c r="G5" s="35"/>
      <c r="H5" s="8"/>
      <c r="I5" s="8"/>
      <c r="J5" s="8"/>
      <c r="K5" s="8"/>
      <c r="L5" s="8"/>
      <c r="M5" s="8"/>
    </row>
    <row r="6" spans="1:13" x14ac:dyDescent="0.25">
      <c r="A6" s="32" t="s">
        <v>14</v>
      </c>
      <c r="B6" s="32"/>
      <c r="C6" s="32"/>
      <c r="D6" s="32"/>
      <c r="E6" s="32"/>
      <c r="F6" s="35"/>
      <c r="G6" s="35"/>
      <c r="H6" s="8"/>
      <c r="I6" s="8"/>
      <c r="J6" s="6"/>
      <c r="K6" s="6"/>
      <c r="L6" s="6"/>
      <c r="M6" s="6"/>
    </row>
    <row r="7" spans="1:13" ht="21" customHeight="1" x14ac:dyDescent="0.25">
      <c r="A7" s="33" t="s">
        <v>11</v>
      </c>
      <c r="B7" s="34"/>
      <c r="C7" s="34"/>
      <c r="D7" s="34"/>
      <c r="E7" s="34"/>
      <c r="F7" s="34"/>
      <c r="G7" s="34"/>
      <c r="I7" s="2"/>
    </row>
    <row r="8" spans="1:13" s="14" customFormat="1" ht="129.94999999999999" customHeight="1" x14ac:dyDescent="0.25">
      <c r="A8" s="52" t="s">
        <v>23</v>
      </c>
      <c r="B8" s="52"/>
      <c r="C8" s="52"/>
      <c r="D8" s="52"/>
      <c r="E8" s="52"/>
      <c r="F8" s="52"/>
      <c r="G8" s="52"/>
    </row>
    <row r="9" spans="1:13" ht="18.75" x14ac:dyDescent="0.3">
      <c r="A9" s="51" t="s">
        <v>13</v>
      </c>
      <c r="B9" s="51"/>
      <c r="C9" s="51"/>
      <c r="D9" s="51"/>
      <c r="E9" s="51"/>
      <c r="F9" s="51"/>
      <c r="G9" s="51"/>
    </row>
    <row r="10" spans="1:13" ht="15" customHeight="1" x14ac:dyDescent="0.25">
      <c r="A10" s="39" t="s">
        <v>4</v>
      </c>
      <c r="B10" s="40"/>
      <c r="C10" s="39" t="s">
        <v>5</v>
      </c>
      <c r="D10" s="40"/>
      <c r="E10" s="39" t="s">
        <v>6</v>
      </c>
      <c r="F10" s="40"/>
      <c r="G10" s="37" t="s">
        <v>7</v>
      </c>
    </row>
    <row r="11" spans="1:13" ht="30.75" customHeight="1" x14ac:dyDescent="0.25">
      <c r="A11" s="41"/>
      <c r="B11" s="42"/>
      <c r="C11" s="41"/>
      <c r="D11" s="42"/>
      <c r="E11" s="41"/>
      <c r="F11" s="42"/>
      <c r="G11" s="38"/>
    </row>
    <row r="12" spans="1:13" x14ac:dyDescent="0.25">
      <c r="A12" s="49">
        <v>0</v>
      </c>
      <c r="B12" s="50"/>
      <c r="C12" s="49">
        <v>32</v>
      </c>
      <c r="D12" s="50"/>
      <c r="E12" s="49">
        <v>7</v>
      </c>
      <c r="F12" s="50"/>
      <c r="G12" s="4">
        <f>SUM(A12:F12)</f>
        <v>39</v>
      </c>
    </row>
    <row r="13" spans="1:13" x14ac:dyDescent="0.25">
      <c r="A13" s="44">
        <f>A12/G12</f>
        <v>0</v>
      </c>
      <c r="B13" s="45"/>
      <c r="C13" s="44">
        <f>C12/G12</f>
        <v>0.82051282051282048</v>
      </c>
      <c r="D13" s="45"/>
      <c r="E13" s="44">
        <f>E12/G12</f>
        <v>0.17948717948717949</v>
      </c>
      <c r="F13" s="45"/>
      <c r="G13" s="5">
        <f>SUM(A13:F13)</f>
        <v>1</v>
      </c>
      <c r="H13" s="11"/>
    </row>
    <row r="14" spans="1:13" x14ac:dyDescent="0.25">
      <c r="A14" s="57"/>
      <c r="B14" s="58"/>
      <c r="C14" s="58"/>
      <c r="D14" s="58"/>
      <c r="E14" s="58"/>
      <c r="F14" s="58"/>
      <c r="G14" s="59"/>
    </row>
    <row r="15" spans="1:13" x14ac:dyDescent="0.25">
      <c r="A15" s="60" t="s">
        <v>8</v>
      </c>
      <c r="B15" s="61"/>
      <c r="C15" s="61"/>
      <c r="D15" s="61"/>
      <c r="E15" s="61"/>
      <c r="F15" s="62"/>
      <c r="G15" s="12">
        <f>A12+C12</f>
        <v>32</v>
      </c>
    </row>
    <row r="16" spans="1:13" x14ac:dyDescent="0.25">
      <c r="A16" s="60" t="s">
        <v>15</v>
      </c>
      <c r="B16" s="61"/>
      <c r="C16" s="61"/>
      <c r="D16" s="61"/>
      <c r="E16" s="61"/>
      <c r="F16" s="62"/>
      <c r="G16" s="5">
        <f>G15/G12</f>
        <v>0.82051282051282048</v>
      </c>
    </row>
    <row r="17" spans="1:17" x14ac:dyDescent="0.25">
      <c r="A17" s="55"/>
      <c r="B17" s="55"/>
      <c r="C17" s="55"/>
      <c r="D17" s="55"/>
      <c r="E17" s="55"/>
      <c r="F17" s="55"/>
      <c r="G17" s="55"/>
      <c r="M17" s="13"/>
    </row>
    <row r="18" spans="1:17" ht="15" customHeight="1" x14ac:dyDescent="0.25">
      <c r="A18" s="56" t="s">
        <v>12</v>
      </c>
      <c r="B18" s="56"/>
      <c r="C18" s="56"/>
      <c r="D18" s="56"/>
      <c r="E18" s="56"/>
      <c r="F18" s="56"/>
      <c r="G18" s="56"/>
      <c r="K18" s="31"/>
      <c r="L18" s="31"/>
      <c r="M18" s="31"/>
      <c r="N18" s="31"/>
      <c r="O18" s="31"/>
      <c r="P18" s="31"/>
      <c r="Q18" s="31"/>
    </row>
    <row r="19" spans="1:17" ht="15" customHeight="1" x14ac:dyDescent="0.25">
      <c r="A19" s="56"/>
      <c r="B19" s="56"/>
      <c r="C19" s="56"/>
      <c r="D19" s="56"/>
      <c r="E19" s="56"/>
      <c r="F19" s="56"/>
      <c r="G19" s="56"/>
      <c r="K19" s="31"/>
      <c r="L19" s="31"/>
      <c r="M19" s="31"/>
      <c r="N19" s="31"/>
      <c r="O19" s="31"/>
      <c r="P19" s="31"/>
      <c r="Q19" s="31"/>
    </row>
    <row r="20" spans="1:17" ht="129.94999999999999" customHeight="1" x14ac:dyDescent="0.25">
      <c r="A20" s="53" t="s">
        <v>9</v>
      </c>
      <c r="B20" s="53"/>
      <c r="C20" s="46" t="s">
        <v>87</v>
      </c>
      <c r="D20" s="46"/>
      <c r="E20" s="46"/>
      <c r="F20" s="46"/>
      <c r="G20" s="46"/>
      <c r="K20" s="31"/>
      <c r="L20" s="31"/>
      <c r="M20" s="31"/>
      <c r="N20" s="31"/>
      <c r="O20" s="31"/>
      <c r="P20" s="31"/>
      <c r="Q20" s="31"/>
    </row>
    <row r="21" spans="1:17" x14ac:dyDescent="0.25">
      <c r="A21" s="54"/>
      <c r="B21" s="54"/>
      <c r="C21" s="54"/>
      <c r="D21" s="54"/>
      <c r="E21" s="54"/>
      <c r="F21" s="54"/>
      <c r="G21" s="54"/>
    </row>
    <row r="22" spans="1:17" ht="159.94999999999999" customHeight="1" x14ac:dyDescent="0.25">
      <c r="A22" s="53" t="s">
        <v>10</v>
      </c>
      <c r="B22" s="53"/>
      <c r="C22" s="31" t="s">
        <v>37</v>
      </c>
      <c r="D22" s="31"/>
      <c r="E22" s="31"/>
      <c r="F22" s="31"/>
      <c r="G22" s="31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20" sqref="C20:G20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8" t="s">
        <v>0</v>
      </c>
      <c r="B1" s="48"/>
      <c r="C1" s="48"/>
      <c r="D1" s="48"/>
      <c r="E1" s="48"/>
      <c r="F1" s="48"/>
      <c r="G1" s="48"/>
      <c r="H1" s="9"/>
      <c r="I1" s="1"/>
      <c r="J1" s="10"/>
      <c r="K1" s="10"/>
      <c r="L1" s="10"/>
      <c r="M1" s="10"/>
    </row>
    <row r="2" spans="1:13" x14ac:dyDescent="0.25">
      <c r="A2" s="47"/>
      <c r="B2" s="47"/>
      <c r="C2" s="47"/>
      <c r="D2" s="47"/>
      <c r="E2" s="47"/>
      <c r="F2" s="47"/>
      <c r="G2" s="47"/>
      <c r="H2" s="7"/>
      <c r="I2" s="7"/>
      <c r="J2" s="7"/>
      <c r="K2" s="7"/>
      <c r="L2" s="7"/>
      <c r="M2" s="7"/>
    </row>
    <row r="3" spans="1:13" x14ac:dyDescent="0.25">
      <c r="A3" s="32" t="s">
        <v>1</v>
      </c>
      <c r="B3" s="32"/>
      <c r="C3" s="43" t="s">
        <v>16</v>
      </c>
      <c r="D3" s="43"/>
      <c r="E3" s="43"/>
      <c r="F3" s="43"/>
      <c r="G3" s="43"/>
      <c r="H3" s="6"/>
      <c r="I3" s="6"/>
      <c r="J3" s="8"/>
      <c r="K3" s="8"/>
      <c r="L3" s="8"/>
      <c r="M3" s="8"/>
    </row>
    <row r="4" spans="1:13" x14ac:dyDescent="0.25">
      <c r="A4" s="32" t="s">
        <v>2</v>
      </c>
      <c r="B4" s="32"/>
      <c r="C4" s="32"/>
      <c r="D4" s="35" t="s">
        <v>32</v>
      </c>
      <c r="E4" s="35"/>
      <c r="F4" s="35"/>
      <c r="G4" s="35"/>
      <c r="H4" s="8"/>
      <c r="I4" s="8"/>
      <c r="J4" s="8"/>
      <c r="K4" s="8"/>
      <c r="L4" s="8"/>
      <c r="M4" s="8"/>
    </row>
    <row r="5" spans="1:13" x14ac:dyDescent="0.25">
      <c r="A5" s="32" t="s">
        <v>3</v>
      </c>
      <c r="B5" s="32"/>
      <c r="C5" s="32"/>
      <c r="D5" s="36" t="s">
        <v>77</v>
      </c>
      <c r="E5" s="35"/>
      <c r="F5" s="35"/>
      <c r="G5" s="35"/>
      <c r="H5" s="8"/>
      <c r="I5" s="8"/>
      <c r="J5" s="8"/>
      <c r="K5" s="8"/>
      <c r="L5" s="8"/>
      <c r="M5" s="8"/>
    </row>
    <row r="6" spans="1:13" x14ac:dyDescent="0.25">
      <c r="A6" s="32" t="s">
        <v>14</v>
      </c>
      <c r="B6" s="32"/>
      <c r="C6" s="32"/>
      <c r="D6" s="32"/>
      <c r="E6" s="32"/>
      <c r="F6" s="35"/>
      <c r="G6" s="35"/>
      <c r="H6" s="8"/>
      <c r="I6" s="8"/>
      <c r="J6" s="6"/>
      <c r="K6" s="6"/>
      <c r="L6" s="6"/>
      <c r="M6" s="6"/>
    </row>
    <row r="7" spans="1:13" ht="21" customHeight="1" x14ac:dyDescent="0.25">
      <c r="A7" s="33" t="s">
        <v>11</v>
      </c>
      <c r="B7" s="34"/>
      <c r="C7" s="34"/>
      <c r="D7" s="34"/>
      <c r="E7" s="34"/>
      <c r="F7" s="34"/>
      <c r="G7" s="34"/>
      <c r="I7" s="2"/>
    </row>
    <row r="8" spans="1:13" s="14" customFormat="1" ht="129.94999999999999" customHeight="1" x14ac:dyDescent="0.25">
      <c r="A8" s="52" t="s">
        <v>24</v>
      </c>
      <c r="B8" s="52"/>
      <c r="C8" s="52"/>
      <c r="D8" s="52"/>
      <c r="E8" s="52"/>
      <c r="F8" s="52"/>
      <c r="G8" s="52"/>
    </row>
    <row r="9" spans="1:13" ht="18.75" x14ac:dyDescent="0.3">
      <c r="A9" s="51" t="s">
        <v>13</v>
      </c>
      <c r="B9" s="51"/>
      <c r="C9" s="51"/>
      <c r="D9" s="51"/>
      <c r="E9" s="51"/>
      <c r="F9" s="51"/>
      <c r="G9" s="51"/>
    </row>
    <row r="10" spans="1:13" ht="15" customHeight="1" x14ac:dyDescent="0.25">
      <c r="A10" s="39" t="s">
        <v>4</v>
      </c>
      <c r="B10" s="40"/>
      <c r="C10" s="39" t="s">
        <v>5</v>
      </c>
      <c r="D10" s="40"/>
      <c r="E10" s="39" t="s">
        <v>6</v>
      </c>
      <c r="F10" s="40"/>
      <c r="G10" s="37" t="s">
        <v>7</v>
      </c>
    </row>
    <row r="11" spans="1:13" ht="30.75" customHeight="1" x14ac:dyDescent="0.25">
      <c r="A11" s="41"/>
      <c r="B11" s="42"/>
      <c r="C11" s="41"/>
      <c r="D11" s="42"/>
      <c r="E11" s="41"/>
      <c r="F11" s="42"/>
      <c r="G11" s="38"/>
    </row>
    <row r="12" spans="1:13" x14ac:dyDescent="0.25">
      <c r="A12" s="49">
        <v>0</v>
      </c>
      <c r="B12" s="50"/>
      <c r="C12" s="49">
        <v>32</v>
      </c>
      <c r="D12" s="50"/>
      <c r="E12" s="49">
        <v>7</v>
      </c>
      <c r="F12" s="50"/>
      <c r="G12" s="4">
        <f>SUM(A12:F12)</f>
        <v>39</v>
      </c>
    </row>
    <row r="13" spans="1:13" x14ac:dyDescent="0.25">
      <c r="A13" s="44">
        <f>A12/G12</f>
        <v>0</v>
      </c>
      <c r="B13" s="45"/>
      <c r="C13" s="44">
        <f>C12/G12</f>
        <v>0.82051282051282048</v>
      </c>
      <c r="D13" s="45"/>
      <c r="E13" s="44">
        <f>E12/G12</f>
        <v>0.17948717948717949</v>
      </c>
      <c r="F13" s="45"/>
      <c r="G13" s="5">
        <f>SUM(A13:F13)</f>
        <v>1</v>
      </c>
      <c r="H13" s="11"/>
    </row>
    <row r="14" spans="1:13" x14ac:dyDescent="0.25">
      <c r="A14" s="57"/>
      <c r="B14" s="58"/>
      <c r="C14" s="58"/>
      <c r="D14" s="58"/>
      <c r="E14" s="58"/>
      <c r="F14" s="58"/>
      <c r="G14" s="59"/>
    </row>
    <row r="15" spans="1:13" x14ac:dyDescent="0.25">
      <c r="A15" s="60" t="s">
        <v>8</v>
      </c>
      <c r="B15" s="61"/>
      <c r="C15" s="61"/>
      <c r="D15" s="61"/>
      <c r="E15" s="61"/>
      <c r="F15" s="62"/>
      <c r="G15" s="12">
        <f>A12+C12</f>
        <v>32</v>
      </c>
    </row>
    <row r="16" spans="1:13" x14ac:dyDescent="0.25">
      <c r="A16" s="60" t="s">
        <v>15</v>
      </c>
      <c r="B16" s="61"/>
      <c r="C16" s="61"/>
      <c r="D16" s="61"/>
      <c r="E16" s="61"/>
      <c r="F16" s="62"/>
      <c r="G16" s="5">
        <f>G15/G12</f>
        <v>0.82051282051282048</v>
      </c>
    </row>
    <row r="17" spans="1:17" x14ac:dyDescent="0.25">
      <c r="A17" s="55"/>
      <c r="B17" s="55"/>
      <c r="C17" s="55"/>
      <c r="D17" s="55"/>
      <c r="E17" s="55"/>
      <c r="F17" s="55"/>
      <c r="G17" s="55"/>
      <c r="M17" s="13"/>
    </row>
    <row r="18" spans="1:17" ht="15" customHeight="1" x14ac:dyDescent="0.25">
      <c r="A18" s="56" t="s">
        <v>12</v>
      </c>
      <c r="B18" s="56"/>
      <c r="C18" s="56"/>
      <c r="D18" s="56"/>
      <c r="E18" s="56"/>
      <c r="F18" s="56"/>
      <c r="G18" s="56"/>
      <c r="K18" s="31"/>
      <c r="L18" s="31"/>
      <c r="M18" s="31"/>
      <c r="N18" s="31"/>
      <c r="O18" s="31"/>
      <c r="P18" s="31"/>
      <c r="Q18" s="31"/>
    </row>
    <row r="19" spans="1:17" ht="15" customHeight="1" x14ac:dyDescent="0.25">
      <c r="A19" s="56"/>
      <c r="B19" s="56"/>
      <c r="C19" s="56"/>
      <c r="D19" s="56"/>
      <c r="E19" s="56"/>
      <c r="F19" s="56"/>
      <c r="G19" s="56"/>
      <c r="K19" s="31"/>
      <c r="L19" s="31"/>
      <c r="M19" s="31"/>
      <c r="N19" s="31"/>
      <c r="O19" s="31"/>
      <c r="P19" s="31"/>
      <c r="Q19" s="31"/>
    </row>
    <row r="20" spans="1:17" ht="129.94999999999999" customHeight="1" x14ac:dyDescent="0.25">
      <c r="A20" s="53" t="s">
        <v>9</v>
      </c>
      <c r="B20" s="53"/>
      <c r="C20" s="46" t="s">
        <v>87</v>
      </c>
      <c r="D20" s="46"/>
      <c r="E20" s="46"/>
      <c r="F20" s="46"/>
      <c r="G20" s="46"/>
      <c r="K20" s="31"/>
      <c r="L20" s="31"/>
      <c r="M20" s="31"/>
      <c r="N20" s="31"/>
      <c r="O20" s="31"/>
      <c r="P20" s="31"/>
      <c r="Q20" s="31"/>
    </row>
    <row r="21" spans="1:17" x14ac:dyDescent="0.25">
      <c r="A21" s="54"/>
      <c r="B21" s="54"/>
      <c r="C21" s="54"/>
      <c r="D21" s="54"/>
      <c r="E21" s="54"/>
      <c r="F21" s="54"/>
      <c r="G21" s="54"/>
    </row>
    <row r="22" spans="1:17" ht="159.94999999999999" customHeight="1" x14ac:dyDescent="0.25">
      <c r="A22" s="53" t="s">
        <v>10</v>
      </c>
      <c r="B22" s="53"/>
      <c r="C22" s="31" t="s">
        <v>37</v>
      </c>
      <c r="D22" s="31"/>
      <c r="E22" s="31"/>
      <c r="F22" s="31"/>
      <c r="G22" s="31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4" workbookViewId="0">
      <selection activeCell="K18" sqref="K18:Q20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8" t="s">
        <v>0</v>
      </c>
      <c r="B1" s="48"/>
      <c r="C1" s="48"/>
      <c r="D1" s="48"/>
      <c r="E1" s="48"/>
      <c r="F1" s="48"/>
      <c r="G1" s="48"/>
      <c r="H1" s="9"/>
      <c r="I1" s="1"/>
      <c r="J1" s="10"/>
      <c r="K1" s="10"/>
      <c r="L1" s="10"/>
      <c r="M1" s="10"/>
    </row>
    <row r="2" spans="1:13" x14ac:dyDescent="0.25">
      <c r="A2" s="47"/>
      <c r="B2" s="47"/>
      <c r="C2" s="47"/>
      <c r="D2" s="47"/>
      <c r="E2" s="47"/>
      <c r="F2" s="47"/>
      <c r="G2" s="47"/>
      <c r="H2" s="7"/>
      <c r="I2" s="7"/>
      <c r="J2" s="7"/>
      <c r="K2" s="7"/>
      <c r="L2" s="7"/>
      <c r="M2" s="7"/>
    </row>
    <row r="3" spans="1:13" x14ac:dyDescent="0.25">
      <c r="A3" s="32" t="s">
        <v>1</v>
      </c>
      <c r="B3" s="32"/>
      <c r="C3" s="43" t="s">
        <v>16</v>
      </c>
      <c r="D3" s="43"/>
      <c r="E3" s="43"/>
      <c r="F3" s="43"/>
      <c r="G3" s="43"/>
      <c r="H3" s="6"/>
      <c r="I3" s="6"/>
      <c r="J3" s="8"/>
      <c r="K3" s="8"/>
      <c r="L3" s="8"/>
      <c r="M3" s="8"/>
    </row>
    <row r="4" spans="1:13" x14ac:dyDescent="0.25">
      <c r="A4" s="32" t="s">
        <v>2</v>
      </c>
      <c r="B4" s="32"/>
      <c r="C4" s="32"/>
      <c r="D4" s="35" t="s">
        <v>33</v>
      </c>
      <c r="E4" s="35"/>
      <c r="F4" s="35"/>
      <c r="G4" s="35"/>
      <c r="H4" s="8"/>
      <c r="I4" s="8"/>
      <c r="J4" s="8"/>
      <c r="K4" s="8"/>
      <c r="L4" s="8"/>
      <c r="M4" s="8"/>
    </row>
    <row r="5" spans="1:13" x14ac:dyDescent="0.25">
      <c r="A5" s="32" t="s">
        <v>3</v>
      </c>
      <c r="B5" s="32"/>
      <c r="C5" s="32"/>
      <c r="D5" s="36" t="s">
        <v>77</v>
      </c>
      <c r="E5" s="35"/>
      <c r="F5" s="35"/>
      <c r="G5" s="35"/>
      <c r="H5" s="8"/>
      <c r="I5" s="8"/>
      <c r="J5" s="8"/>
      <c r="K5" s="8"/>
      <c r="L5" s="8"/>
      <c r="M5" s="8"/>
    </row>
    <row r="6" spans="1:13" x14ac:dyDescent="0.25">
      <c r="A6" s="32" t="s">
        <v>14</v>
      </c>
      <c r="B6" s="32"/>
      <c r="C6" s="32"/>
      <c r="D6" s="32"/>
      <c r="E6" s="32"/>
      <c r="F6" s="35"/>
      <c r="G6" s="35"/>
      <c r="H6" s="8"/>
      <c r="I6" s="8"/>
      <c r="J6" s="6"/>
      <c r="K6" s="6"/>
      <c r="L6" s="6"/>
      <c r="M6" s="6"/>
    </row>
    <row r="7" spans="1:13" ht="21" customHeight="1" x14ac:dyDescent="0.25">
      <c r="A7" s="33" t="s">
        <v>11</v>
      </c>
      <c r="B7" s="34"/>
      <c r="C7" s="34"/>
      <c r="D7" s="34"/>
      <c r="E7" s="34"/>
      <c r="F7" s="34"/>
      <c r="G7" s="34"/>
      <c r="I7" s="2"/>
    </row>
    <row r="8" spans="1:13" s="14" customFormat="1" ht="129.94999999999999" customHeight="1" x14ac:dyDescent="0.25">
      <c r="A8" s="52" t="s">
        <v>25</v>
      </c>
      <c r="B8" s="52"/>
      <c r="C8" s="52"/>
      <c r="D8" s="52"/>
      <c r="E8" s="52"/>
      <c r="F8" s="52"/>
      <c r="G8" s="52"/>
    </row>
    <row r="9" spans="1:13" ht="18.75" x14ac:dyDescent="0.3">
      <c r="A9" s="51" t="s">
        <v>13</v>
      </c>
      <c r="B9" s="51"/>
      <c r="C9" s="51"/>
      <c r="D9" s="51"/>
      <c r="E9" s="51"/>
      <c r="F9" s="51"/>
      <c r="G9" s="51"/>
    </row>
    <row r="10" spans="1:13" ht="15" customHeight="1" x14ac:dyDescent="0.25">
      <c r="A10" s="39" t="s">
        <v>4</v>
      </c>
      <c r="B10" s="40"/>
      <c r="C10" s="39" t="s">
        <v>5</v>
      </c>
      <c r="D10" s="40"/>
      <c r="E10" s="39" t="s">
        <v>6</v>
      </c>
      <c r="F10" s="40"/>
      <c r="G10" s="37" t="s">
        <v>7</v>
      </c>
    </row>
    <row r="11" spans="1:13" ht="30.75" customHeight="1" x14ac:dyDescent="0.25">
      <c r="A11" s="41"/>
      <c r="B11" s="42"/>
      <c r="C11" s="41"/>
      <c r="D11" s="42"/>
      <c r="E11" s="41"/>
      <c r="F11" s="42"/>
      <c r="G11" s="38"/>
    </row>
    <row r="12" spans="1:13" x14ac:dyDescent="0.25">
      <c r="A12" s="49">
        <v>0</v>
      </c>
      <c r="B12" s="50"/>
      <c r="C12" s="49">
        <v>12</v>
      </c>
      <c r="D12" s="50"/>
      <c r="E12" s="49">
        <v>6</v>
      </c>
      <c r="F12" s="50"/>
      <c r="G12" s="4">
        <f>SUM(A12:F12)</f>
        <v>18</v>
      </c>
    </row>
    <row r="13" spans="1:13" x14ac:dyDescent="0.25">
      <c r="A13" s="44">
        <f>A12/G12</f>
        <v>0</v>
      </c>
      <c r="B13" s="45"/>
      <c r="C13" s="44">
        <f>C12/G12</f>
        <v>0.66666666666666663</v>
      </c>
      <c r="D13" s="45"/>
      <c r="E13" s="44">
        <f>E12/G12</f>
        <v>0.33333333333333331</v>
      </c>
      <c r="F13" s="45"/>
      <c r="G13" s="5">
        <f>SUM(A13:F13)</f>
        <v>1</v>
      </c>
      <c r="H13" s="11"/>
    </row>
    <row r="14" spans="1:13" x14ac:dyDescent="0.25">
      <c r="A14" s="57"/>
      <c r="B14" s="58"/>
      <c r="C14" s="58"/>
      <c r="D14" s="58"/>
      <c r="E14" s="58"/>
      <c r="F14" s="58"/>
      <c r="G14" s="59"/>
    </row>
    <row r="15" spans="1:13" x14ac:dyDescent="0.25">
      <c r="A15" s="60" t="s">
        <v>8</v>
      </c>
      <c r="B15" s="61"/>
      <c r="C15" s="61"/>
      <c r="D15" s="61"/>
      <c r="E15" s="61"/>
      <c r="F15" s="62"/>
      <c r="G15" s="12">
        <f>A12+C12</f>
        <v>12</v>
      </c>
    </row>
    <row r="16" spans="1:13" x14ac:dyDescent="0.25">
      <c r="A16" s="60" t="s">
        <v>15</v>
      </c>
      <c r="B16" s="61"/>
      <c r="C16" s="61"/>
      <c r="D16" s="61"/>
      <c r="E16" s="61"/>
      <c r="F16" s="62"/>
      <c r="G16" s="5">
        <f>G15/G12</f>
        <v>0.66666666666666663</v>
      </c>
    </row>
    <row r="17" spans="1:17" x14ac:dyDescent="0.25">
      <c r="A17" s="55"/>
      <c r="B17" s="55"/>
      <c r="C17" s="55"/>
      <c r="D17" s="55"/>
      <c r="E17" s="55"/>
      <c r="F17" s="55"/>
      <c r="G17" s="55"/>
      <c r="M17" s="13"/>
    </row>
    <row r="18" spans="1:17" ht="15" customHeight="1" x14ac:dyDescent="0.25">
      <c r="A18" s="56" t="s">
        <v>12</v>
      </c>
      <c r="B18" s="56"/>
      <c r="C18" s="56"/>
      <c r="D18" s="56"/>
      <c r="E18" s="56"/>
      <c r="F18" s="56"/>
      <c r="G18" s="56"/>
      <c r="K18" s="31"/>
      <c r="L18" s="31"/>
      <c r="M18" s="31"/>
      <c r="N18" s="31"/>
      <c r="O18" s="31"/>
      <c r="P18" s="31"/>
      <c r="Q18" s="31"/>
    </row>
    <row r="19" spans="1:17" ht="15" customHeight="1" x14ac:dyDescent="0.25">
      <c r="A19" s="56"/>
      <c r="B19" s="56"/>
      <c r="C19" s="56"/>
      <c r="D19" s="56"/>
      <c r="E19" s="56"/>
      <c r="F19" s="56"/>
      <c r="G19" s="56"/>
      <c r="K19" s="31"/>
      <c r="L19" s="31"/>
      <c r="M19" s="31"/>
      <c r="N19" s="31"/>
      <c r="O19" s="31"/>
      <c r="P19" s="31"/>
      <c r="Q19" s="31"/>
    </row>
    <row r="20" spans="1:17" ht="129.94999999999999" customHeight="1" x14ac:dyDescent="0.25">
      <c r="A20" s="53" t="s">
        <v>9</v>
      </c>
      <c r="B20" s="53"/>
      <c r="C20" s="46" t="s">
        <v>87</v>
      </c>
      <c r="D20" s="46"/>
      <c r="E20" s="46"/>
      <c r="F20" s="46"/>
      <c r="G20" s="46"/>
      <c r="K20" s="31"/>
      <c r="L20" s="31"/>
      <c r="M20" s="31"/>
      <c r="N20" s="31"/>
      <c r="O20" s="31"/>
      <c r="P20" s="31"/>
      <c r="Q20" s="31"/>
    </row>
    <row r="21" spans="1:17" x14ac:dyDescent="0.25">
      <c r="A21" s="54"/>
      <c r="B21" s="54"/>
      <c r="C21" s="54"/>
      <c r="D21" s="54"/>
      <c r="E21" s="54"/>
      <c r="F21" s="54"/>
      <c r="G21" s="54"/>
    </row>
    <row r="22" spans="1:17" ht="159.94999999999999" customHeight="1" x14ac:dyDescent="0.25">
      <c r="A22" s="53" t="s">
        <v>10</v>
      </c>
      <c r="B22" s="53"/>
      <c r="C22" s="31" t="s">
        <v>37</v>
      </c>
      <c r="D22" s="31"/>
      <c r="E22" s="31"/>
      <c r="F22" s="31"/>
      <c r="G22" s="31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9" workbookViewId="0">
      <selection activeCell="C20" sqref="C20:G20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8" t="s">
        <v>0</v>
      </c>
      <c r="B1" s="48"/>
      <c r="C1" s="48"/>
      <c r="D1" s="48"/>
      <c r="E1" s="48"/>
      <c r="F1" s="48"/>
      <c r="G1" s="48"/>
      <c r="H1" s="9"/>
      <c r="I1" s="1"/>
      <c r="J1" s="10"/>
      <c r="K1" s="10"/>
      <c r="L1" s="10"/>
      <c r="M1" s="10"/>
    </row>
    <row r="2" spans="1:13" x14ac:dyDescent="0.25">
      <c r="A2" s="47"/>
      <c r="B2" s="47"/>
      <c r="C2" s="47"/>
      <c r="D2" s="47"/>
      <c r="E2" s="47"/>
      <c r="F2" s="47"/>
      <c r="G2" s="47"/>
      <c r="H2" s="7"/>
      <c r="I2" s="7"/>
      <c r="J2" s="7"/>
      <c r="K2" s="7"/>
      <c r="L2" s="7"/>
      <c r="M2" s="7"/>
    </row>
    <row r="3" spans="1:13" x14ac:dyDescent="0.25">
      <c r="A3" s="32" t="s">
        <v>1</v>
      </c>
      <c r="B3" s="32"/>
      <c r="C3" s="43" t="s">
        <v>16</v>
      </c>
      <c r="D3" s="43"/>
      <c r="E3" s="43"/>
      <c r="F3" s="43"/>
      <c r="G3" s="43"/>
      <c r="H3" s="6"/>
      <c r="I3" s="6"/>
      <c r="J3" s="8"/>
      <c r="K3" s="8"/>
      <c r="L3" s="8"/>
      <c r="M3" s="8"/>
    </row>
    <row r="4" spans="1:13" x14ac:dyDescent="0.25">
      <c r="A4" s="32" t="s">
        <v>2</v>
      </c>
      <c r="B4" s="32"/>
      <c r="C4" s="32"/>
      <c r="D4" s="35" t="s">
        <v>34</v>
      </c>
      <c r="E4" s="35"/>
      <c r="F4" s="35"/>
      <c r="G4" s="35"/>
      <c r="H4" s="8"/>
      <c r="I4" s="8"/>
      <c r="J4" s="8"/>
      <c r="K4" s="8"/>
      <c r="L4" s="8"/>
      <c r="M4" s="8"/>
    </row>
    <row r="5" spans="1:13" x14ac:dyDescent="0.25">
      <c r="A5" s="32" t="s">
        <v>3</v>
      </c>
      <c r="B5" s="32"/>
      <c r="C5" s="32"/>
      <c r="D5" s="36" t="s">
        <v>77</v>
      </c>
      <c r="E5" s="35"/>
      <c r="F5" s="35"/>
      <c r="G5" s="35"/>
      <c r="H5" s="8"/>
      <c r="I5" s="8"/>
      <c r="J5" s="8"/>
      <c r="K5" s="8"/>
      <c r="L5" s="8"/>
      <c r="M5" s="8"/>
    </row>
    <row r="6" spans="1:13" x14ac:dyDescent="0.25">
      <c r="A6" s="32" t="s">
        <v>14</v>
      </c>
      <c r="B6" s="32"/>
      <c r="C6" s="32"/>
      <c r="D6" s="32"/>
      <c r="E6" s="32"/>
      <c r="F6" s="35"/>
      <c r="G6" s="35"/>
      <c r="H6" s="8"/>
      <c r="I6" s="8"/>
      <c r="J6" s="6"/>
      <c r="K6" s="6"/>
      <c r="L6" s="6"/>
      <c r="M6" s="6"/>
    </row>
    <row r="7" spans="1:13" ht="21" customHeight="1" x14ac:dyDescent="0.25">
      <c r="A7" s="33" t="s">
        <v>11</v>
      </c>
      <c r="B7" s="34"/>
      <c r="C7" s="34"/>
      <c r="D7" s="34"/>
      <c r="E7" s="34"/>
      <c r="F7" s="34"/>
      <c r="G7" s="34"/>
      <c r="I7" s="2"/>
    </row>
    <row r="8" spans="1:13" s="14" customFormat="1" ht="129.94999999999999" customHeight="1" x14ac:dyDescent="0.25">
      <c r="A8" s="52" t="s">
        <v>26</v>
      </c>
      <c r="B8" s="52"/>
      <c r="C8" s="52"/>
      <c r="D8" s="52"/>
      <c r="E8" s="52"/>
      <c r="F8" s="52"/>
      <c r="G8" s="52"/>
    </row>
    <row r="9" spans="1:13" ht="18.75" x14ac:dyDescent="0.3">
      <c r="A9" s="51" t="s">
        <v>13</v>
      </c>
      <c r="B9" s="51"/>
      <c r="C9" s="51"/>
      <c r="D9" s="51"/>
      <c r="E9" s="51"/>
      <c r="F9" s="51"/>
      <c r="G9" s="51"/>
    </row>
    <row r="10" spans="1:13" ht="15" customHeight="1" x14ac:dyDescent="0.25">
      <c r="A10" s="39" t="s">
        <v>4</v>
      </c>
      <c r="B10" s="40"/>
      <c r="C10" s="39" t="s">
        <v>5</v>
      </c>
      <c r="D10" s="40"/>
      <c r="E10" s="39" t="s">
        <v>6</v>
      </c>
      <c r="F10" s="40"/>
      <c r="G10" s="37" t="s">
        <v>7</v>
      </c>
    </row>
    <row r="11" spans="1:13" ht="30.75" customHeight="1" x14ac:dyDescent="0.25">
      <c r="A11" s="41"/>
      <c r="B11" s="42"/>
      <c r="C11" s="41"/>
      <c r="D11" s="42"/>
      <c r="E11" s="41"/>
      <c r="F11" s="42"/>
      <c r="G11" s="38"/>
    </row>
    <row r="12" spans="1:13" x14ac:dyDescent="0.25">
      <c r="A12" s="49">
        <v>0</v>
      </c>
      <c r="B12" s="50"/>
      <c r="C12" s="49">
        <v>23</v>
      </c>
      <c r="D12" s="50"/>
      <c r="E12" s="49">
        <v>0</v>
      </c>
      <c r="F12" s="50"/>
      <c r="G12" s="4">
        <f>SUM(A12:F12)</f>
        <v>23</v>
      </c>
    </row>
    <row r="13" spans="1:13" x14ac:dyDescent="0.25">
      <c r="A13" s="44">
        <f>A12/G12</f>
        <v>0</v>
      </c>
      <c r="B13" s="45"/>
      <c r="C13" s="44">
        <f>C12/G12</f>
        <v>1</v>
      </c>
      <c r="D13" s="45"/>
      <c r="E13" s="44">
        <f>E12/G12</f>
        <v>0</v>
      </c>
      <c r="F13" s="45"/>
      <c r="G13" s="5">
        <f>SUM(A13:F13)</f>
        <v>1</v>
      </c>
      <c r="H13" s="11"/>
    </row>
    <row r="14" spans="1:13" x14ac:dyDescent="0.25">
      <c r="A14" s="57"/>
      <c r="B14" s="58"/>
      <c r="C14" s="58"/>
      <c r="D14" s="58"/>
      <c r="E14" s="58"/>
      <c r="F14" s="58"/>
      <c r="G14" s="59"/>
    </row>
    <row r="15" spans="1:13" x14ac:dyDescent="0.25">
      <c r="A15" s="60" t="s">
        <v>8</v>
      </c>
      <c r="B15" s="61"/>
      <c r="C15" s="61"/>
      <c r="D15" s="61"/>
      <c r="E15" s="61"/>
      <c r="F15" s="62"/>
      <c r="G15" s="12">
        <f>A12+C12</f>
        <v>23</v>
      </c>
    </row>
    <row r="16" spans="1:13" x14ac:dyDescent="0.25">
      <c r="A16" s="60" t="s">
        <v>15</v>
      </c>
      <c r="B16" s="61"/>
      <c r="C16" s="61"/>
      <c r="D16" s="61"/>
      <c r="E16" s="61"/>
      <c r="F16" s="62"/>
      <c r="G16" s="5">
        <f>G15/G12</f>
        <v>1</v>
      </c>
    </row>
    <row r="17" spans="1:17" x14ac:dyDescent="0.25">
      <c r="A17" s="55"/>
      <c r="B17" s="55"/>
      <c r="C17" s="55"/>
      <c r="D17" s="55"/>
      <c r="E17" s="55"/>
      <c r="F17" s="55"/>
      <c r="G17" s="55"/>
      <c r="M17" s="13"/>
    </row>
    <row r="18" spans="1:17" ht="15" customHeight="1" x14ac:dyDescent="0.25">
      <c r="A18" s="56" t="s">
        <v>12</v>
      </c>
      <c r="B18" s="56"/>
      <c r="C18" s="56"/>
      <c r="D18" s="56"/>
      <c r="E18" s="56"/>
      <c r="F18" s="56"/>
      <c r="G18" s="56"/>
      <c r="K18" s="31"/>
      <c r="L18" s="31"/>
      <c r="M18" s="31"/>
      <c r="N18" s="31"/>
      <c r="O18" s="31"/>
      <c r="P18" s="31"/>
      <c r="Q18" s="31"/>
    </row>
    <row r="19" spans="1:17" ht="15" customHeight="1" x14ac:dyDescent="0.25">
      <c r="A19" s="56"/>
      <c r="B19" s="56"/>
      <c r="C19" s="56"/>
      <c r="D19" s="56"/>
      <c r="E19" s="56"/>
      <c r="F19" s="56"/>
      <c r="G19" s="56"/>
      <c r="K19" s="31"/>
      <c r="L19" s="31"/>
      <c r="M19" s="31"/>
      <c r="N19" s="31"/>
      <c r="O19" s="31"/>
      <c r="P19" s="31"/>
      <c r="Q19" s="31"/>
    </row>
    <row r="20" spans="1:17" ht="129.94999999999999" customHeight="1" x14ac:dyDescent="0.25">
      <c r="A20" s="53" t="s">
        <v>9</v>
      </c>
      <c r="B20" s="53"/>
      <c r="C20" s="46" t="s">
        <v>87</v>
      </c>
      <c r="D20" s="46"/>
      <c r="E20" s="46"/>
      <c r="F20" s="46"/>
      <c r="G20" s="46"/>
      <c r="K20" s="31"/>
      <c r="L20" s="31"/>
      <c r="M20" s="31"/>
      <c r="N20" s="31"/>
      <c r="O20" s="31"/>
      <c r="P20" s="31"/>
      <c r="Q20" s="31"/>
    </row>
    <row r="21" spans="1:17" x14ac:dyDescent="0.25">
      <c r="A21" s="54"/>
      <c r="B21" s="54"/>
      <c r="C21" s="54"/>
      <c r="D21" s="54"/>
      <c r="E21" s="54"/>
      <c r="F21" s="54"/>
      <c r="G21" s="54"/>
    </row>
    <row r="22" spans="1:17" ht="159.94999999999999" customHeight="1" x14ac:dyDescent="0.25">
      <c r="A22" s="53" t="s">
        <v>10</v>
      </c>
      <c r="B22" s="53"/>
      <c r="C22" s="31" t="s">
        <v>37</v>
      </c>
      <c r="D22" s="31"/>
      <c r="E22" s="31"/>
      <c r="F22" s="31"/>
      <c r="G22" s="31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B9" workbookViewId="0">
      <selection activeCell="K18" sqref="K18:Q20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8" t="s">
        <v>0</v>
      </c>
      <c r="B1" s="48"/>
      <c r="C1" s="48"/>
      <c r="D1" s="48"/>
      <c r="E1" s="48"/>
      <c r="F1" s="48"/>
      <c r="G1" s="48"/>
      <c r="H1" s="9"/>
      <c r="I1" s="1"/>
      <c r="J1" s="10"/>
      <c r="K1" s="10"/>
      <c r="L1" s="10"/>
      <c r="M1" s="10"/>
    </row>
    <row r="2" spans="1:13" x14ac:dyDescent="0.25">
      <c r="A2" s="47"/>
      <c r="B2" s="47"/>
      <c r="C2" s="47"/>
      <c r="D2" s="47"/>
      <c r="E2" s="47"/>
      <c r="F2" s="47"/>
      <c r="G2" s="47"/>
      <c r="H2" s="7"/>
      <c r="I2" s="7"/>
      <c r="J2" s="7"/>
      <c r="K2" s="7"/>
      <c r="L2" s="7"/>
      <c r="M2" s="7"/>
    </row>
    <row r="3" spans="1:13" x14ac:dyDescent="0.25">
      <c r="A3" s="32" t="s">
        <v>1</v>
      </c>
      <c r="B3" s="32"/>
      <c r="C3" s="43" t="s">
        <v>35</v>
      </c>
      <c r="D3" s="43"/>
      <c r="E3" s="43"/>
      <c r="F3" s="43"/>
      <c r="G3" s="43"/>
      <c r="H3" s="6"/>
      <c r="I3" s="6"/>
      <c r="J3" s="8"/>
      <c r="K3" s="8"/>
      <c r="L3" s="8"/>
      <c r="M3" s="8"/>
    </row>
    <row r="4" spans="1:13" x14ac:dyDescent="0.25">
      <c r="A4" s="32" t="s">
        <v>2</v>
      </c>
      <c r="B4" s="32"/>
      <c r="C4" s="32"/>
      <c r="D4" s="35" t="s">
        <v>36</v>
      </c>
      <c r="E4" s="35"/>
      <c r="F4" s="35"/>
      <c r="G4" s="35"/>
      <c r="H4" s="8"/>
      <c r="I4" s="8"/>
      <c r="J4" s="8"/>
      <c r="K4" s="8"/>
      <c r="L4" s="8"/>
      <c r="M4" s="8"/>
    </row>
    <row r="5" spans="1:13" x14ac:dyDescent="0.25">
      <c r="A5" s="32" t="s">
        <v>3</v>
      </c>
      <c r="B5" s="32"/>
      <c r="C5" s="32"/>
      <c r="D5" s="36" t="s">
        <v>77</v>
      </c>
      <c r="E5" s="35"/>
      <c r="F5" s="35"/>
      <c r="G5" s="35"/>
      <c r="H5" s="8"/>
      <c r="I5" s="8"/>
      <c r="J5" s="8"/>
      <c r="K5" s="8"/>
      <c r="L5" s="8"/>
      <c r="M5" s="8"/>
    </row>
    <row r="6" spans="1:13" x14ac:dyDescent="0.25">
      <c r="A6" s="32" t="s">
        <v>14</v>
      </c>
      <c r="B6" s="32"/>
      <c r="C6" s="32"/>
      <c r="D6" s="32"/>
      <c r="E6" s="32"/>
      <c r="F6" s="35"/>
      <c r="G6" s="35"/>
      <c r="H6" s="8"/>
      <c r="I6" s="8"/>
      <c r="J6" s="6"/>
      <c r="K6" s="6"/>
      <c r="L6" s="6"/>
      <c r="M6" s="6"/>
    </row>
    <row r="7" spans="1:13" ht="21" customHeight="1" x14ac:dyDescent="0.25">
      <c r="A7" s="33" t="s">
        <v>11</v>
      </c>
      <c r="B7" s="34"/>
      <c r="C7" s="34"/>
      <c r="D7" s="34"/>
      <c r="E7" s="34"/>
      <c r="F7" s="34"/>
      <c r="G7" s="34"/>
      <c r="I7" s="2"/>
    </row>
    <row r="8" spans="1:13" s="14" customFormat="1" ht="129.94999999999999" customHeight="1" x14ac:dyDescent="0.25">
      <c r="A8" s="52" t="s">
        <v>27</v>
      </c>
      <c r="B8" s="52"/>
      <c r="C8" s="52"/>
      <c r="D8" s="52"/>
      <c r="E8" s="52"/>
      <c r="F8" s="52"/>
      <c r="G8" s="52"/>
    </row>
    <row r="9" spans="1:13" ht="18.75" x14ac:dyDescent="0.3">
      <c r="A9" s="51" t="s">
        <v>13</v>
      </c>
      <c r="B9" s="51"/>
      <c r="C9" s="51"/>
      <c r="D9" s="51"/>
      <c r="E9" s="51"/>
      <c r="F9" s="51"/>
      <c r="G9" s="51"/>
    </row>
    <row r="10" spans="1:13" ht="15" customHeight="1" x14ac:dyDescent="0.25">
      <c r="A10" s="39" t="s">
        <v>4</v>
      </c>
      <c r="B10" s="40"/>
      <c r="C10" s="39" t="s">
        <v>5</v>
      </c>
      <c r="D10" s="40"/>
      <c r="E10" s="39" t="s">
        <v>6</v>
      </c>
      <c r="F10" s="40"/>
      <c r="G10" s="37" t="s">
        <v>7</v>
      </c>
    </row>
    <row r="11" spans="1:13" ht="30.75" customHeight="1" x14ac:dyDescent="0.25">
      <c r="A11" s="41"/>
      <c r="B11" s="42"/>
      <c r="C11" s="41"/>
      <c r="D11" s="42"/>
      <c r="E11" s="41"/>
      <c r="F11" s="42"/>
      <c r="G11" s="38"/>
    </row>
    <row r="12" spans="1:13" x14ac:dyDescent="0.25">
      <c r="A12" s="49">
        <v>0</v>
      </c>
      <c r="B12" s="50"/>
      <c r="C12" s="49">
        <v>16</v>
      </c>
      <c r="D12" s="50"/>
      <c r="E12" s="49">
        <v>7</v>
      </c>
      <c r="F12" s="50"/>
      <c r="G12" s="4">
        <f>SUM(A12:F12)</f>
        <v>23</v>
      </c>
    </row>
    <row r="13" spans="1:13" x14ac:dyDescent="0.25">
      <c r="A13" s="44">
        <f>A12/G12</f>
        <v>0</v>
      </c>
      <c r="B13" s="45"/>
      <c r="C13" s="44">
        <f>C12/G12</f>
        <v>0.69565217391304346</v>
      </c>
      <c r="D13" s="45"/>
      <c r="E13" s="44">
        <f>E12/G12</f>
        <v>0.30434782608695654</v>
      </c>
      <c r="F13" s="45"/>
      <c r="G13" s="5">
        <f>SUM(A13:F13)</f>
        <v>1</v>
      </c>
      <c r="H13" s="11"/>
    </row>
    <row r="14" spans="1:13" x14ac:dyDescent="0.25">
      <c r="A14" s="57"/>
      <c r="B14" s="58"/>
      <c r="C14" s="58"/>
      <c r="D14" s="58"/>
      <c r="E14" s="58"/>
      <c r="F14" s="58"/>
      <c r="G14" s="59"/>
    </row>
    <row r="15" spans="1:13" x14ac:dyDescent="0.25">
      <c r="A15" s="60" t="s">
        <v>8</v>
      </c>
      <c r="B15" s="61"/>
      <c r="C15" s="61"/>
      <c r="D15" s="61"/>
      <c r="E15" s="61"/>
      <c r="F15" s="62"/>
      <c r="G15" s="12">
        <f>A12+C12</f>
        <v>16</v>
      </c>
    </row>
    <row r="16" spans="1:13" x14ac:dyDescent="0.25">
      <c r="A16" s="60" t="s">
        <v>15</v>
      </c>
      <c r="B16" s="61"/>
      <c r="C16" s="61"/>
      <c r="D16" s="61"/>
      <c r="E16" s="61"/>
      <c r="F16" s="62"/>
      <c r="G16" s="5">
        <f>G15/G12</f>
        <v>0.69565217391304346</v>
      </c>
    </row>
    <row r="17" spans="1:17" x14ac:dyDescent="0.25">
      <c r="A17" s="55"/>
      <c r="B17" s="55"/>
      <c r="C17" s="55"/>
      <c r="D17" s="55"/>
      <c r="E17" s="55"/>
      <c r="F17" s="55"/>
      <c r="G17" s="55"/>
      <c r="M17" s="13"/>
    </row>
    <row r="18" spans="1:17" ht="15" customHeight="1" x14ac:dyDescent="0.25">
      <c r="A18" s="56" t="s">
        <v>12</v>
      </c>
      <c r="B18" s="56"/>
      <c r="C18" s="56"/>
      <c r="D18" s="56"/>
      <c r="E18" s="56"/>
      <c r="F18" s="56"/>
      <c r="G18" s="56"/>
      <c r="K18" s="31"/>
      <c r="L18" s="31"/>
      <c r="M18" s="31"/>
      <c r="N18" s="31"/>
      <c r="O18" s="31"/>
      <c r="P18" s="31"/>
      <c r="Q18" s="31"/>
    </row>
    <row r="19" spans="1:17" ht="15" customHeight="1" x14ac:dyDescent="0.25">
      <c r="A19" s="56"/>
      <c r="B19" s="56"/>
      <c r="C19" s="56"/>
      <c r="D19" s="56"/>
      <c r="E19" s="56"/>
      <c r="F19" s="56"/>
      <c r="G19" s="56"/>
      <c r="K19" s="31"/>
      <c r="L19" s="31"/>
      <c r="M19" s="31"/>
      <c r="N19" s="31"/>
      <c r="O19" s="31"/>
      <c r="P19" s="31"/>
      <c r="Q19" s="31"/>
    </row>
    <row r="20" spans="1:17" ht="129.94999999999999" customHeight="1" x14ac:dyDescent="0.25">
      <c r="A20" s="53" t="s">
        <v>9</v>
      </c>
      <c r="B20" s="53"/>
      <c r="C20" s="46" t="s">
        <v>87</v>
      </c>
      <c r="D20" s="46"/>
      <c r="E20" s="46"/>
      <c r="F20" s="46"/>
      <c r="G20" s="46"/>
      <c r="K20" s="31"/>
      <c r="L20" s="31"/>
      <c r="M20" s="31"/>
      <c r="N20" s="31"/>
      <c r="O20" s="31"/>
      <c r="P20" s="31"/>
      <c r="Q20" s="31"/>
    </row>
    <row r="21" spans="1:17" x14ac:dyDescent="0.25">
      <c r="A21" s="54"/>
      <c r="B21" s="54"/>
      <c r="C21" s="54"/>
      <c r="D21" s="54"/>
      <c r="E21" s="54"/>
      <c r="F21" s="54"/>
      <c r="G21" s="54"/>
    </row>
    <row r="22" spans="1:17" ht="159.94999999999999" customHeight="1" x14ac:dyDescent="0.25">
      <c r="A22" s="53" t="s">
        <v>10</v>
      </c>
      <c r="B22" s="53"/>
      <c r="C22" s="31" t="s">
        <v>37</v>
      </c>
      <c r="D22" s="31"/>
      <c r="E22" s="31"/>
      <c r="F22" s="31"/>
      <c r="G22" s="31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9" workbookViewId="0">
      <selection activeCell="C20" sqref="C20:G20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8" t="s">
        <v>0</v>
      </c>
      <c r="B1" s="48"/>
      <c r="C1" s="48"/>
      <c r="D1" s="48"/>
      <c r="E1" s="48"/>
      <c r="F1" s="48"/>
      <c r="G1" s="48"/>
      <c r="H1" s="9"/>
      <c r="I1" s="1"/>
      <c r="J1" s="10"/>
      <c r="K1" s="10"/>
      <c r="L1" s="10"/>
      <c r="M1" s="10"/>
    </row>
    <row r="2" spans="1:13" x14ac:dyDescent="0.25">
      <c r="A2" s="47"/>
      <c r="B2" s="47"/>
      <c r="C2" s="47"/>
      <c r="D2" s="47"/>
      <c r="E2" s="47"/>
      <c r="F2" s="47"/>
      <c r="G2" s="47"/>
      <c r="H2" s="7"/>
      <c r="I2" s="7"/>
      <c r="J2" s="7"/>
      <c r="K2" s="7"/>
      <c r="L2" s="7"/>
      <c r="M2" s="7"/>
    </row>
    <row r="3" spans="1:13" x14ac:dyDescent="0.25">
      <c r="A3" s="32" t="s">
        <v>1</v>
      </c>
      <c r="B3" s="32"/>
      <c r="C3" s="43" t="s">
        <v>16</v>
      </c>
      <c r="D3" s="43"/>
      <c r="E3" s="43"/>
      <c r="F3" s="43"/>
      <c r="G3" s="43"/>
      <c r="H3" s="6"/>
      <c r="I3" s="6"/>
      <c r="J3" s="8"/>
      <c r="K3" s="8"/>
      <c r="L3" s="8"/>
      <c r="M3" s="8"/>
    </row>
    <row r="4" spans="1:13" x14ac:dyDescent="0.25">
      <c r="A4" s="32" t="s">
        <v>2</v>
      </c>
      <c r="B4" s="32"/>
      <c r="C4" s="32"/>
      <c r="D4" s="35" t="s">
        <v>34</v>
      </c>
      <c r="E4" s="35"/>
      <c r="F4" s="35"/>
      <c r="G4" s="35"/>
      <c r="H4" s="8"/>
      <c r="I4" s="8"/>
      <c r="J4" s="8"/>
      <c r="K4" s="8"/>
      <c r="L4" s="8"/>
      <c r="M4" s="8"/>
    </row>
    <row r="5" spans="1:13" x14ac:dyDescent="0.25">
      <c r="A5" s="32" t="s">
        <v>3</v>
      </c>
      <c r="B5" s="32"/>
      <c r="C5" s="32"/>
      <c r="D5" s="36" t="s">
        <v>77</v>
      </c>
      <c r="E5" s="35"/>
      <c r="F5" s="35"/>
      <c r="G5" s="35"/>
      <c r="H5" s="8"/>
      <c r="I5" s="8"/>
      <c r="J5" s="8"/>
      <c r="K5" s="8"/>
      <c r="L5" s="8"/>
      <c r="M5" s="8"/>
    </row>
    <row r="6" spans="1:13" x14ac:dyDescent="0.25">
      <c r="A6" s="32" t="s">
        <v>14</v>
      </c>
      <c r="B6" s="32"/>
      <c r="C6" s="32"/>
      <c r="D6" s="32"/>
      <c r="E6" s="32"/>
      <c r="F6" s="35"/>
      <c r="G6" s="35"/>
      <c r="H6" s="8"/>
      <c r="I6" s="8"/>
      <c r="J6" s="6"/>
      <c r="K6" s="6"/>
      <c r="L6" s="6"/>
      <c r="M6" s="6"/>
    </row>
    <row r="7" spans="1:13" ht="21" customHeight="1" x14ac:dyDescent="0.25">
      <c r="A7" s="33" t="s">
        <v>11</v>
      </c>
      <c r="B7" s="34"/>
      <c r="C7" s="34"/>
      <c r="D7" s="34"/>
      <c r="E7" s="34"/>
      <c r="F7" s="34"/>
      <c r="G7" s="34"/>
      <c r="I7" s="2"/>
    </row>
    <row r="8" spans="1:13" s="14" customFormat="1" ht="129.94999999999999" customHeight="1" x14ac:dyDescent="0.25">
      <c r="A8" s="52" t="s">
        <v>28</v>
      </c>
      <c r="B8" s="52"/>
      <c r="C8" s="52"/>
      <c r="D8" s="52"/>
      <c r="E8" s="52"/>
      <c r="F8" s="52"/>
      <c r="G8" s="52"/>
    </row>
    <row r="9" spans="1:13" ht="18.75" x14ac:dyDescent="0.3">
      <c r="A9" s="51" t="s">
        <v>13</v>
      </c>
      <c r="B9" s="51"/>
      <c r="C9" s="51"/>
      <c r="D9" s="51"/>
      <c r="E9" s="51"/>
      <c r="F9" s="51"/>
      <c r="G9" s="51"/>
    </row>
    <row r="10" spans="1:13" ht="15" customHeight="1" x14ac:dyDescent="0.25">
      <c r="A10" s="39" t="s">
        <v>4</v>
      </c>
      <c r="B10" s="40"/>
      <c r="C10" s="39" t="s">
        <v>5</v>
      </c>
      <c r="D10" s="40"/>
      <c r="E10" s="39" t="s">
        <v>6</v>
      </c>
      <c r="F10" s="40"/>
      <c r="G10" s="37" t="s">
        <v>7</v>
      </c>
    </row>
    <row r="11" spans="1:13" ht="30.75" customHeight="1" x14ac:dyDescent="0.25">
      <c r="A11" s="41"/>
      <c r="B11" s="42"/>
      <c r="C11" s="41"/>
      <c r="D11" s="42"/>
      <c r="E11" s="41"/>
      <c r="F11" s="42"/>
      <c r="G11" s="38"/>
    </row>
    <row r="12" spans="1:13" x14ac:dyDescent="0.25">
      <c r="A12" s="49">
        <v>0</v>
      </c>
      <c r="B12" s="50"/>
      <c r="C12" s="49">
        <v>18</v>
      </c>
      <c r="D12" s="50"/>
      <c r="E12" s="49">
        <v>5</v>
      </c>
      <c r="F12" s="50"/>
      <c r="G12" s="4">
        <f>SUM(A12:F12)</f>
        <v>23</v>
      </c>
    </row>
    <row r="13" spans="1:13" x14ac:dyDescent="0.25">
      <c r="A13" s="44">
        <f>A12/G12</f>
        <v>0</v>
      </c>
      <c r="B13" s="45"/>
      <c r="C13" s="44">
        <f>C12/G12</f>
        <v>0.78260869565217395</v>
      </c>
      <c r="D13" s="45"/>
      <c r="E13" s="44">
        <f>E12/G12</f>
        <v>0.21739130434782608</v>
      </c>
      <c r="F13" s="45"/>
      <c r="G13" s="5">
        <f>SUM(A13:F13)</f>
        <v>1</v>
      </c>
      <c r="H13" s="11"/>
    </row>
    <row r="14" spans="1:13" x14ac:dyDescent="0.25">
      <c r="A14" s="57"/>
      <c r="B14" s="58"/>
      <c r="C14" s="58"/>
      <c r="D14" s="58"/>
      <c r="E14" s="58"/>
      <c r="F14" s="58"/>
      <c r="G14" s="59"/>
    </row>
    <row r="15" spans="1:13" x14ac:dyDescent="0.25">
      <c r="A15" s="60" t="s">
        <v>8</v>
      </c>
      <c r="B15" s="61"/>
      <c r="C15" s="61"/>
      <c r="D15" s="61"/>
      <c r="E15" s="61"/>
      <c r="F15" s="62"/>
      <c r="G15" s="12">
        <f>A12+C12</f>
        <v>18</v>
      </c>
    </row>
    <row r="16" spans="1:13" x14ac:dyDescent="0.25">
      <c r="A16" s="60" t="s">
        <v>15</v>
      </c>
      <c r="B16" s="61"/>
      <c r="C16" s="61"/>
      <c r="D16" s="61"/>
      <c r="E16" s="61"/>
      <c r="F16" s="62"/>
      <c r="G16" s="5">
        <f>G15/G12</f>
        <v>0.78260869565217395</v>
      </c>
    </row>
    <row r="17" spans="1:17" x14ac:dyDescent="0.25">
      <c r="A17" s="55"/>
      <c r="B17" s="55"/>
      <c r="C17" s="55"/>
      <c r="D17" s="55"/>
      <c r="E17" s="55"/>
      <c r="F17" s="55"/>
      <c r="G17" s="55"/>
      <c r="M17" s="13"/>
    </row>
    <row r="18" spans="1:17" ht="15" customHeight="1" x14ac:dyDescent="0.25">
      <c r="A18" s="56" t="s">
        <v>12</v>
      </c>
      <c r="B18" s="56"/>
      <c r="C18" s="56"/>
      <c r="D18" s="56"/>
      <c r="E18" s="56"/>
      <c r="F18" s="56"/>
      <c r="G18" s="56"/>
      <c r="K18" s="31"/>
      <c r="L18" s="31"/>
      <c r="M18" s="31"/>
      <c r="N18" s="31"/>
      <c r="O18" s="31"/>
      <c r="P18" s="31"/>
      <c r="Q18" s="31"/>
    </row>
    <row r="19" spans="1:17" ht="15" customHeight="1" x14ac:dyDescent="0.25">
      <c r="A19" s="56"/>
      <c r="B19" s="56"/>
      <c r="C19" s="56"/>
      <c r="D19" s="56"/>
      <c r="E19" s="56"/>
      <c r="F19" s="56"/>
      <c r="G19" s="56"/>
      <c r="K19" s="31"/>
      <c r="L19" s="31"/>
      <c r="M19" s="31"/>
      <c r="N19" s="31"/>
      <c r="O19" s="31"/>
      <c r="P19" s="31"/>
      <c r="Q19" s="31"/>
    </row>
    <row r="20" spans="1:17" ht="129.94999999999999" customHeight="1" x14ac:dyDescent="0.25">
      <c r="A20" s="53" t="s">
        <v>9</v>
      </c>
      <c r="B20" s="53"/>
      <c r="C20" s="46" t="s">
        <v>87</v>
      </c>
      <c r="D20" s="46"/>
      <c r="E20" s="46"/>
      <c r="F20" s="46"/>
      <c r="G20" s="46"/>
      <c r="K20" s="31"/>
      <c r="L20" s="31"/>
      <c r="M20" s="31"/>
      <c r="N20" s="31"/>
      <c r="O20" s="31"/>
      <c r="P20" s="31"/>
      <c r="Q20" s="31"/>
    </row>
    <row r="21" spans="1:17" x14ac:dyDescent="0.25">
      <c r="A21" s="54"/>
      <c r="B21" s="54"/>
      <c r="C21" s="54"/>
      <c r="D21" s="54"/>
      <c r="E21" s="54"/>
      <c r="F21" s="54"/>
      <c r="G21" s="54"/>
    </row>
    <row r="22" spans="1:17" ht="159.94999999999999" customHeight="1" x14ac:dyDescent="0.25">
      <c r="A22" s="53" t="s">
        <v>10</v>
      </c>
      <c r="B22" s="53"/>
      <c r="C22" s="31" t="s">
        <v>37</v>
      </c>
      <c r="D22" s="31"/>
      <c r="E22" s="31"/>
      <c r="F22" s="31"/>
      <c r="G22" s="31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98" zoomScaleNormal="98" workbookViewId="0">
      <selection activeCell="D11" sqref="D11"/>
    </sheetView>
  </sheetViews>
  <sheetFormatPr defaultColWidth="8.85546875" defaultRowHeight="15" x14ac:dyDescent="0.25"/>
  <cols>
    <col min="1" max="1" width="25.28515625" style="17" customWidth="1"/>
    <col min="2" max="2" width="19.7109375" style="17" customWidth="1"/>
    <col min="3" max="3" width="18.5703125" style="17" customWidth="1"/>
    <col min="4" max="4" width="16.85546875" style="17" customWidth="1"/>
    <col min="5" max="5" width="18.140625" style="17" customWidth="1"/>
    <col min="6" max="6" width="11.7109375" style="17" customWidth="1"/>
    <col min="7" max="7" width="10" style="17" customWidth="1"/>
    <col min="8" max="8" width="10.140625" style="17" customWidth="1"/>
    <col min="9" max="9" width="11.85546875" style="17" customWidth="1"/>
    <col min="10" max="10" width="21.7109375" style="17" customWidth="1"/>
    <col min="11" max="256" width="8.85546875" style="17"/>
    <col min="257" max="257" width="25.28515625" style="17" customWidth="1"/>
    <col min="258" max="258" width="19.7109375" style="17" customWidth="1"/>
    <col min="259" max="259" width="18.5703125" style="17" customWidth="1"/>
    <col min="260" max="260" width="16.85546875" style="17" customWidth="1"/>
    <col min="261" max="261" width="18.140625" style="17" customWidth="1"/>
    <col min="262" max="262" width="11.7109375" style="17" customWidth="1"/>
    <col min="263" max="263" width="10" style="17" customWidth="1"/>
    <col min="264" max="264" width="10.140625" style="17" customWidth="1"/>
    <col min="265" max="265" width="11.85546875" style="17" customWidth="1"/>
    <col min="266" max="266" width="21.7109375" style="17" customWidth="1"/>
    <col min="267" max="512" width="8.85546875" style="17"/>
    <col min="513" max="513" width="25.28515625" style="17" customWidth="1"/>
    <col min="514" max="514" width="19.7109375" style="17" customWidth="1"/>
    <col min="515" max="515" width="18.5703125" style="17" customWidth="1"/>
    <col min="516" max="516" width="16.85546875" style="17" customWidth="1"/>
    <col min="517" max="517" width="18.140625" style="17" customWidth="1"/>
    <col min="518" max="518" width="11.7109375" style="17" customWidth="1"/>
    <col min="519" max="519" width="10" style="17" customWidth="1"/>
    <col min="520" max="520" width="10.140625" style="17" customWidth="1"/>
    <col min="521" max="521" width="11.85546875" style="17" customWidth="1"/>
    <col min="522" max="522" width="21.7109375" style="17" customWidth="1"/>
    <col min="523" max="768" width="8.85546875" style="17"/>
    <col min="769" max="769" width="25.28515625" style="17" customWidth="1"/>
    <col min="770" max="770" width="19.7109375" style="17" customWidth="1"/>
    <col min="771" max="771" width="18.5703125" style="17" customWidth="1"/>
    <col min="772" max="772" width="16.85546875" style="17" customWidth="1"/>
    <col min="773" max="773" width="18.140625" style="17" customWidth="1"/>
    <col min="774" max="774" width="11.7109375" style="17" customWidth="1"/>
    <col min="775" max="775" width="10" style="17" customWidth="1"/>
    <col min="776" max="776" width="10.140625" style="17" customWidth="1"/>
    <col min="777" max="777" width="11.85546875" style="17" customWidth="1"/>
    <col min="778" max="778" width="21.7109375" style="17" customWidth="1"/>
    <col min="779" max="1024" width="8.85546875" style="17"/>
    <col min="1025" max="1025" width="25.28515625" style="17" customWidth="1"/>
    <col min="1026" max="1026" width="19.7109375" style="17" customWidth="1"/>
    <col min="1027" max="1027" width="18.5703125" style="17" customWidth="1"/>
    <col min="1028" max="1028" width="16.85546875" style="17" customWidth="1"/>
    <col min="1029" max="1029" width="18.140625" style="17" customWidth="1"/>
    <col min="1030" max="1030" width="11.7109375" style="17" customWidth="1"/>
    <col min="1031" max="1031" width="10" style="17" customWidth="1"/>
    <col min="1032" max="1032" width="10.140625" style="17" customWidth="1"/>
    <col min="1033" max="1033" width="11.85546875" style="17" customWidth="1"/>
    <col min="1034" max="1034" width="21.7109375" style="17" customWidth="1"/>
    <col min="1035" max="1280" width="8.85546875" style="17"/>
    <col min="1281" max="1281" width="25.28515625" style="17" customWidth="1"/>
    <col min="1282" max="1282" width="19.7109375" style="17" customWidth="1"/>
    <col min="1283" max="1283" width="18.5703125" style="17" customWidth="1"/>
    <col min="1284" max="1284" width="16.85546875" style="17" customWidth="1"/>
    <col min="1285" max="1285" width="18.140625" style="17" customWidth="1"/>
    <col min="1286" max="1286" width="11.7109375" style="17" customWidth="1"/>
    <col min="1287" max="1287" width="10" style="17" customWidth="1"/>
    <col min="1288" max="1288" width="10.140625" style="17" customWidth="1"/>
    <col min="1289" max="1289" width="11.85546875" style="17" customWidth="1"/>
    <col min="1290" max="1290" width="21.7109375" style="17" customWidth="1"/>
    <col min="1291" max="1536" width="8.85546875" style="17"/>
    <col min="1537" max="1537" width="25.28515625" style="17" customWidth="1"/>
    <col min="1538" max="1538" width="19.7109375" style="17" customWidth="1"/>
    <col min="1539" max="1539" width="18.5703125" style="17" customWidth="1"/>
    <col min="1540" max="1540" width="16.85546875" style="17" customWidth="1"/>
    <col min="1541" max="1541" width="18.140625" style="17" customWidth="1"/>
    <col min="1542" max="1542" width="11.7109375" style="17" customWidth="1"/>
    <col min="1543" max="1543" width="10" style="17" customWidth="1"/>
    <col min="1544" max="1544" width="10.140625" style="17" customWidth="1"/>
    <col min="1545" max="1545" width="11.85546875" style="17" customWidth="1"/>
    <col min="1546" max="1546" width="21.7109375" style="17" customWidth="1"/>
    <col min="1547" max="1792" width="8.85546875" style="17"/>
    <col min="1793" max="1793" width="25.28515625" style="17" customWidth="1"/>
    <col min="1794" max="1794" width="19.7109375" style="17" customWidth="1"/>
    <col min="1795" max="1795" width="18.5703125" style="17" customWidth="1"/>
    <col min="1796" max="1796" width="16.85546875" style="17" customWidth="1"/>
    <col min="1797" max="1797" width="18.140625" style="17" customWidth="1"/>
    <col min="1798" max="1798" width="11.7109375" style="17" customWidth="1"/>
    <col min="1799" max="1799" width="10" style="17" customWidth="1"/>
    <col min="1800" max="1800" width="10.140625" style="17" customWidth="1"/>
    <col min="1801" max="1801" width="11.85546875" style="17" customWidth="1"/>
    <col min="1802" max="1802" width="21.7109375" style="17" customWidth="1"/>
    <col min="1803" max="2048" width="8.85546875" style="17"/>
    <col min="2049" max="2049" width="25.28515625" style="17" customWidth="1"/>
    <col min="2050" max="2050" width="19.7109375" style="17" customWidth="1"/>
    <col min="2051" max="2051" width="18.5703125" style="17" customWidth="1"/>
    <col min="2052" max="2052" width="16.85546875" style="17" customWidth="1"/>
    <col min="2053" max="2053" width="18.140625" style="17" customWidth="1"/>
    <col min="2054" max="2054" width="11.7109375" style="17" customWidth="1"/>
    <col min="2055" max="2055" width="10" style="17" customWidth="1"/>
    <col min="2056" max="2056" width="10.140625" style="17" customWidth="1"/>
    <col min="2057" max="2057" width="11.85546875" style="17" customWidth="1"/>
    <col min="2058" max="2058" width="21.7109375" style="17" customWidth="1"/>
    <col min="2059" max="2304" width="8.85546875" style="17"/>
    <col min="2305" max="2305" width="25.28515625" style="17" customWidth="1"/>
    <col min="2306" max="2306" width="19.7109375" style="17" customWidth="1"/>
    <col min="2307" max="2307" width="18.5703125" style="17" customWidth="1"/>
    <col min="2308" max="2308" width="16.85546875" style="17" customWidth="1"/>
    <col min="2309" max="2309" width="18.140625" style="17" customWidth="1"/>
    <col min="2310" max="2310" width="11.7109375" style="17" customWidth="1"/>
    <col min="2311" max="2311" width="10" style="17" customWidth="1"/>
    <col min="2312" max="2312" width="10.140625" style="17" customWidth="1"/>
    <col min="2313" max="2313" width="11.85546875" style="17" customWidth="1"/>
    <col min="2314" max="2314" width="21.7109375" style="17" customWidth="1"/>
    <col min="2315" max="2560" width="8.85546875" style="17"/>
    <col min="2561" max="2561" width="25.28515625" style="17" customWidth="1"/>
    <col min="2562" max="2562" width="19.7109375" style="17" customWidth="1"/>
    <col min="2563" max="2563" width="18.5703125" style="17" customWidth="1"/>
    <col min="2564" max="2564" width="16.85546875" style="17" customWidth="1"/>
    <col min="2565" max="2565" width="18.140625" style="17" customWidth="1"/>
    <col min="2566" max="2566" width="11.7109375" style="17" customWidth="1"/>
    <col min="2567" max="2567" width="10" style="17" customWidth="1"/>
    <col min="2568" max="2568" width="10.140625" style="17" customWidth="1"/>
    <col min="2569" max="2569" width="11.85546875" style="17" customWidth="1"/>
    <col min="2570" max="2570" width="21.7109375" style="17" customWidth="1"/>
    <col min="2571" max="2816" width="8.85546875" style="17"/>
    <col min="2817" max="2817" width="25.28515625" style="17" customWidth="1"/>
    <col min="2818" max="2818" width="19.7109375" style="17" customWidth="1"/>
    <col min="2819" max="2819" width="18.5703125" style="17" customWidth="1"/>
    <col min="2820" max="2820" width="16.85546875" style="17" customWidth="1"/>
    <col min="2821" max="2821" width="18.140625" style="17" customWidth="1"/>
    <col min="2822" max="2822" width="11.7109375" style="17" customWidth="1"/>
    <col min="2823" max="2823" width="10" style="17" customWidth="1"/>
    <col min="2824" max="2824" width="10.140625" style="17" customWidth="1"/>
    <col min="2825" max="2825" width="11.85546875" style="17" customWidth="1"/>
    <col min="2826" max="2826" width="21.7109375" style="17" customWidth="1"/>
    <col min="2827" max="3072" width="8.85546875" style="17"/>
    <col min="3073" max="3073" width="25.28515625" style="17" customWidth="1"/>
    <col min="3074" max="3074" width="19.7109375" style="17" customWidth="1"/>
    <col min="3075" max="3075" width="18.5703125" style="17" customWidth="1"/>
    <col min="3076" max="3076" width="16.85546875" style="17" customWidth="1"/>
    <col min="3077" max="3077" width="18.140625" style="17" customWidth="1"/>
    <col min="3078" max="3078" width="11.7109375" style="17" customWidth="1"/>
    <col min="3079" max="3079" width="10" style="17" customWidth="1"/>
    <col min="3080" max="3080" width="10.140625" style="17" customWidth="1"/>
    <col min="3081" max="3081" width="11.85546875" style="17" customWidth="1"/>
    <col min="3082" max="3082" width="21.7109375" style="17" customWidth="1"/>
    <col min="3083" max="3328" width="8.85546875" style="17"/>
    <col min="3329" max="3329" width="25.28515625" style="17" customWidth="1"/>
    <col min="3330" max="3330" width="19.7109375" style="17" customWidth="1"/>
    <col min="3331" max="3331" width="18.5703125" style="17" customWidth="1"/>
    <col min="3332" max="3332" width="16.85546875" style="17" customWidth="1"/>
    <col min="3333" max="3333" width="18.140625" style="17" customWidth="1"/>
    <col min="3334" max="3334" width="11.7109375" style="17" customWidth="1"/>
    <col min="3335" max="3335" width="10" style="17" customWidth="1"/>
    <col min="3336" max="3336" width="10.140625" style="17" customWidth="1"/>
    <col min="3337" max="3337" width="11.85546875" style="17" customWidth="1"/>
    <col min="3338" max="3338" width="21.7109375" style="17" customWidth="1"/>
    <col min="3339" max="3584" width="8.85546875" style="17"/>
    <col min="3585" max="3585" width="25.28515625" style="17" customWidth="1"/>
    <col min="3586" max="3586" width="19.7109375" style="17" customWidth="1"/>
    <col min="3587" max="3587" width="18.5703125" style="17" customWidth="1"/>
    <col min="3588" max="3588" width="16.85546875" style="17" customWidth="1"/>
    <col min="3589" max="3589" width="18.140625" style="17" customWidth="1"/>
    <col min="3590" max="3590" width="11.7109375" style="17" customWidth="1"/>
    <col min="3591" max="3591" width="10" style="17" customWidth="1"/>
    <col min="3592" max="3592" width="10.140625" style="17" customWidth="1"/>
    <col min="3593" max="3593" width="11.85546875" style="17" customWidth="1"/>
    <col min="3594" max="3594" width="21.7109375" style="17" customWidth="1"/>
    <col min="3595" max="3840" width="8.85546875" style="17"/>
    <col min="3841" max="3841" width="25.28515625" style="17" customWidth="1"/>
    <col min="3842" max="3842" width="19.7109375" style="17" customWidth="1"/>
    <col min="3843" max="3843" width="18.5703125" style="17" customWidth="1"/>
    <col min="3844" max="3844" width="16.85546875" style="17" customWidth="1"/>
    <col min="3845" max="3845" width="18.140625" style="17" customWidth="1"/>
    <col min="3846" max="3846" width="11.7109375" style="17" customWidth="1"/>
    <col min="3847" max="3847" width="10" style="17" customWidth="1"/>
    <col min="3848" max="3848" width="10.140625" style="17" customWidth="1"/>
    <col min="3849" max="3849" width="11.85546875" style="17" customWidth="1"/>
    <col min="3850" max="3850" width="21.7109375" style="17" customWidth="1"/>
    <col min="3851" max="4096" width="8.85546875" style="17"/>
    <col min="4097" max="4097" width="25.28515625" style="17" customWidth="1"/>
    <col min="4098" max="4098" width="19.7109375" style="17" customWidth="1"/>
    <col min="4099" max="4099" width="18.5703125" style="17" customWidth="1"/>
    <col min="4100" max="4100" width="16.85546875" style="17" customWidth="1"/>
    <col min="4101" max="4101" width="18.140625" style="17" customWidth="1"/>
    <col min="4102" max="4102" width="11.7109375" style="17" customWidth="1"/>
    <col min="4103" max="4103" width="10" style="17" customWidth="1"/>
    <col min="4104" max="4104" width="10.140625" style="17" customWidth="1"/>
    <col min="4105" max="4105" width="11.85546875" style="17" customWidth="1"/>
    <col min="4106" max="4106" width="21.7109375" style="17" customWidth="1"/>
    <col min="4107" max="4352" width="8.85546875" style="17"/>
    <col min="4353" max="4353" width="25.28515625" style="17" customWidth="1"/>
    <col min="4354" max="4354" width="19.7109375" style="17" customWidth="1"/>
    <col min="4355" max="4355" width="18.5703125" style="17" customWidth="1"/>
    <col min="4356" max="4356" width="16.85546875" style="17" customWidth="1"/>
    <col min="4357" max="4357" width="18.140625" style="17" customWidth="1"/>
    <col min="4358" max="4358" width="11.7109375" style="17" customWidth="1"/>
    <col min="4359" max="4359" width="10" style="17" customWidth="1"/>
    <col min="4360" max="4360" width="10.140625" style="17" customWidth="1"/>
    <col min="4361" max="4361" width="11.85546875" style="17" customWidth="1"/>
    <col min="4362" max="4362" width="21.7109375" style="17" customWidth="1"/>
    <col min="4363" max="4608" width="8.85546875" style="17"/>
    <col min="4609" max="4609" width="25.28515625" style="17" customWidth="1"/>
    <col min="4610" max="4610" width="19.7109375" style="17" customWidth="1"/>
    <col min="4611" max="4611" width="18.5703125" style="17" customWidth="1"/>
    <col min="4612" max="4612" width="16.85546875" style="17" customWidth="1"/>
    <col min="4613" max="4613" width="18.140625" style="17" customWidth="1"/>
    <col min="4614" max="4614" width="11.7109375" style="17" customWidth="1"/>
    <col min="4615" max="4615" width="10" style="17" customWidth="1"/>
    <col min="4616" max="4616" width="10.140625" style="17" customWidth="1"/>
    <col min="4617" max="4617" width="11.85546875" style="17" customWidth="1"/>
    <col min="4618" max="4618" width="21.7109375" style="17" customWidth="1"/>
    <col min="4619" max="4864" width="8.85546875" style="17"/>
    <col min="4865" max="4865" width="25.28515625" style="17" customWidth="1"/>
    <col min="4866" max="4866" width="19.7109375" style="17" customWidth="1"/>
    <col min="4867" max="4867" width="18.5703125" style="17" customWidth="1"/>
    <col min="4868" max="4868" width="16.85546875" style="17" customWidth="1"/>
    <col min="4869" max="4869" width="18.140625" style="17" customWidth="1"/>
    <col min="4870" max="4870" width="11.7109375" style="17" customWidth="1"/>
    <col min="4871" max="4871" width="10" style="17" customWidth="1"/>
    <col min="4872" max="4872" width="10.140625" style="17" customWidth="1"/>
    <col min="4873" max="4873" width="11.85546875" style="17" customWidth="1"/>
    <col min="4874" max="4874" width="21.7109375" style="17" customWidth="1"/>
    <col min="4875" max="5120" width="8.85546875" style="17"/>
    <col min="5121" max="5121" width="25.28515625" style="17" customWidth="1"/>
    <col min="5122" max="5122" width="19.7109375" style="17" customWidth="1"/>
    <col min="5123" max="5123" width="18.5703125" style="17" customWidth="1"/>
    <col min="5124" max="5124" width="16.85546875" style="17" customWidth="1"/>
    <col min="5125" max="5125" width="18.140625" style="17" customWidth="1"/>
    <col min="5126" max="5126" width="11.7109375" style="17" customWidth="1"/>
    <col min="5127" max="5127" width="10" style="17" customWidth="1"/>
    <col min="5128" max="5128" width="10.140625" style="17" customWidth="1"/>
    <col min="5129" max="5129" width="11.85546875" style="17" customWidth="1"/>
    <col min="5130" max="5130" width="21.7109375" style="17" customWidth="1"/>
    <col min="5131" max="5376" width="8.85546875" style="17"/>
    <col min="5377" max="5377" width="25.28515625" style="17" customWidth="1"/>
    <col min="5378" max="5378" width="19.7109375" style="17" customWidth="1"/>
    <col min="5379" max="5379" width="18.5703125" style="17" customWidth="1"/>
    <col min="5380" max="5380" width="16.85546875" style="17" customWidth="1"/>
    <col min="5381" max="5381" width="18.140625" style="17" customWidth="1"/>
    <col min="5382" max="5382" width="11.7109375" style="17" customWidth="1"/>
    <col min="5383" max="5383" width="10" style="17" customWidth="1"/>
    <col min="5384" max="5384" width="10.140625" style="17" customWidth="1"/>
    <col min="5385" max="5385" width="11.85546875" style="17" customWidth="1"/>
    <col min="5386" max="5386" width="21.7109375" style="17" customWidth="1"/>
    <col min="5387" max="5632" width="8.85546875" style="17"/>
    <col min="5633" max="5633" width="25.28515625" style="17" customWidth="1"/>
    <col min="5634" max="5634" width="19.7109375" style="17" customWidth="1"/>
    <col min="5635" max="5635" width="18.5703125" style="17" customWidth="1"/>
    <col min="5636" max="5636" width="16.85546875" style="17" customWidth="1"/>
    <col min="5637" max="5637" width="18.140625" style="17" customWidth="1"/>
    <col min="5638" max="5638" width="11.7109375" style="17" customWidth="1"/>
    <col min="5639" max="5639" width="10" style="17" customWidth="1"/>
    <col min="5640" max="5640" width="10.140625" style="17" customWidth="1"/>
    <col min="5641" max="5641" width="11.85546875" style="17" customWidth="1"/>
    <col min="5642" max="5642" width="21.7109375" style="17" customWidth="1"/>
    <col min="5643" max="5888" width="8.85546875" style="17"/>
    <col min="5889" max="5889" width="25.28515625" style="17" customWidth="1"/>
    <col min="5890" max="5890" width="19.7109375" style="17" customWidth="1"/>
    <col min="5891" max="5891" width="18.5703125" style="17" customWidth="1"/>
    <col min="5892" max="5892" width="16.85546875" style="17" customWidth="1"/>
    <col min="5893" max="5893" width="18.140625" style="17" customWidth="1"/>
    <col min="5894" max="5894" width="11.7109375" style="17" customWidth="1"/>
    <col min="5895" max="5895" width="10" style="17" customWidth="1"/>
    <col min="5896" max="5896" width="10.140625" style="17" customWidth="1"/>
    <col min="5897" max="5897" width="11.85546875" style="17" customWidth="1"/>
    <col min="5898" max="5898" width="21.7109375" style="17" customWidth="1"/>
    <col min="5899" max="6144" width="8.85546875" style="17"/>
    <col min="6145" max="6145" width="25.28515625" style="17" customWidth="1"/>
    <col min="6146" max="6146" width="19.7109375" style="17" customWidth="1"/>
    <col min="6147" max="6147" width="18.5703125" style="17" customWidth="1"/>
    <col min="6148" max="6148" width="16.85546875" style="17" customWidth="1"/>
    <col min="6149" max="6149" width="18.140625" style="17" customWidth="1"/>
    <col min="6150" max="6150" width="11.7109375" style="17" customWidth="1"/>
    <col min="6151" max="6151" width="10" style="17" customWidth="1"/>
    <col min="6152" max="6152" width="10.140625" style="17" customWidth="1"/>
    <col min="6153" max="6153" width="11.85546875" style="17" customWidth="1"/>
    <col min="6154" max="6154" width="21.7109375" style="17" customWidth="1"/>
    <col min="6155" max="6400" width="8.85546875" style="17"/>
    <col min="6401" max="6401" width="25.28515625" style="17" customWidth="1"/>
    <col min="6402" max="6402" width="19.7109375" style="17" customWidth="1"/>
    <col min="6403" max="6403" width="18.5703125" style="17" customWidth="1"/>
    <col min="6404" max="6404" width="16.85546875" style="17" customWidth="1"/>
    <col min="6405" max="6405" width="18.140625" style="17" customWidth="1"/>
    <col min="6406" max="6406" width="11.7109375" style="17" customWidth="1"/>
    <col min="6407" max="6407" width="10" style="17" customWidth="1"/>
    <col min="6408" max="6408" width="10.140625" style="17" customWidth="1"/>
    <col min="6409" max="6409" width="11.85546875" style="17" customWidth="1"/>
    <col min="6410" max="6410" width="21.7109375" style="17" customWidth="1"/>
    <col min="6411" max="6656" width="8.85546875" style="17"/>
    <col min="6657" max="6657" width="25.28515625" style="17" customWidth="1"/>
    <col min="6658" max="6658" width="19.7109375" style="17" customWidth="1"/>
    <col min="6659" max="6659" width="18.5703125" style="17" customWidth="1"/>
    <col min="6660" max="6660" width="16.85546875" style="17" customWidth="1"/>
    <col min="6661" max="6661" width="18.140625" style="17" customWidth="1"/>
    <col min="6662" max="6662" width="11.7109375" style="17" customWidth="1"/>
    <col min="6663" max="6663" width="10" style="17" customWidth="1"/>
    <col min="6664" max="6664" width="10.140625" style="17" customWidth="1"/>
    <col min="6665" max="6665" width="11.85546875" style="17" customWidth="1"/>
    <col min="6666" max="6666" width="21.7109375" style="17" customWidth="1"/>
    <col min="6667" max="6912" width="8.85546875" style="17"/>
    <col min="6913" max="6913" width="25.28515625" style="17" customWidth="1"/>
    <col min="6914" max="6914" width="19.7109375" style="17" customWidth="1"/>
    <col min="6915" max="6915" width="18.5703125" style="17" customWidth="1"/>
    <col min="6916" max="6916" width="16.85546875" style="17" customWidth="1"/>
    <col min="6917" max="6917" width="18.140625" style="17" customWidth="1"/>
    <col min="6918" max="6918" width="11.7109375" style="17" customWidth="1"/>
    <col min="6919" max="6919" width="10" style="17" customWidth="1"/>
    <col min="6920" max="6920" width="10.140625" style="17" customWidth="1"/>
    <col min="6921" max="6921" width="11.85546875" style="17" customWidth="1"/>
    <col min="6922" max="6922" width="21.7109375" style="17" customWidth="1"/>
    <col min="6923" max="7168" width="8.85546875" style="17"/>
    <col min="7169" max="7169" width="25.28515625" style="17" customWidth="1"/>
    <col min="7170" max="7170" width="19.7109375" style="17" customWidth="1"/>
    <col min="7171" max="7171" width="18.5703125" style="17" customWidth="1"/>
    <col min="7172" max="7172" width="16.85546875" style="17" customWidth="1"/>
    <col min="7173" max="7173" width="18.140625" style="17" customWidth="1"/>
    <col min="7174" max="7174" width="11.7109375" style="17" customWidth="1"/>
    <col min="7175" max="7175" width="10" style="17" customWidth="1"/>
    <col min="7176" max="7176" width="10.140625" style="17" customWidth="1"/>
    <col min="7177" max="7177" width="11.85546875" style="17" customWidth="1"/>
    <col min="7178" max="7178" width="21.7109375" style="17" customWidth="1"/>
    <col min="7179" max="7424" width="8.85546875" style="17"/>
    <col min="7425" max="7425" width="25.28515625" style="17" customWidth="1"/>
    <col min="7426" max="7426" width="19.7109375" style="17" customWidth="1"/>
    <col min="7427" max="7427" width="18.5703125" style="17" customWidth="1"/>
    <col min="7428" max="7428" width="16.85546875" style="17" customWidth="1"/>
    <col min="7429" max="7429" width="18.140625" style="17" customWidth="1"/>
    <col min="7430" max="7430" width="11.7109375" style="17" customWidth="1"/>
    <col min="7431" max="7431" width="10" style="17" customWidth="1"/>
    <col min="7432" max="7432" width="10.140625" style="17" customWidth="1"/>
    <col min="7433" max="7433" width="11.85546875" style="17" customWidth="1"/>
    <col min="7434" max="7434" width="21.7109375" style="17" customWidth="1"/>
    <col min="7435" max="7680" width="8.85546875" style="17"/>
    <col min="7681" max="7681" width="25.28515625" style="17" customWidth="1"/>
    <col min="7682" max="7682" width="19.7109375" style="17" customWidth="1"/>
    <col min="7683" max="7683" width="18.5703125" style="17" customWidth="1"/>
    <col min="7684" max="7684" width="16.85546875" style="17" customWidth="1"/>
    <col min="7685" max="7685" width="18.140625" style="17" customWidth="1"/>
    <col min="7686" max="7686" width="11.7109375" style="17" customWidth="1"/>
    <col min="7687" max="7687" width="10" style="17" customWidth="1"/>
    <col min="7688" max="7688" width="10.140625" style="17" customWidth="1"/>
    <col min="7689" max="7689" width="11.85546875" style="17" customWidth="1"/>
    <col min="7690" max="7690" width="21.7109375" style="17" customWidth="1"/>
    <col min="7691" max="7936" width="8.85546875" style="17"/>
    <col min="7937" max="7937" width="25.28515625" style="17" customWidth="1"/>
    <col min="7938" max="7938" width="19.7109375" style="17" customWidth="1"/>
    <col min="7939" max="7939" width="18.5703125" style="17" customWidth="1"/>
    <col min="7940" max="7940" width="16.85546875" style="17" customWidth="1"/>
    <col min="7941" max="7941" width="18.140625" style="17" customWidth="1"/>
    <col min="7942" max="7942" width="11.7109375" style="17" customWidth="1"/>
    <col min="7943" max="7943" width="10" style="17" customWidth="1"/>
    <col min="7944" max="7944" width="10.140625" style="17" customWidth="1"/>
    <col min="7945" max="7945" width="11.85546875" style="17" customWidth="1"/>
    <col min="7946" max="7946" width="21.7109375" style="17" customWidth="1"/>
    <col min="7947" max="8192" width="8.85546875" style="17"/>
    <col min="8193" max="8193" width="25.28515625" style="17" customWidth="1"/>
    <col min="8194" max="8194" width="19.7109375" style="17" customWidth="1"/>
    <col min="8195" max="8195" width="18.5703125" style="17" customWidth="1"/>
    <col min="8196" max="8196" width="16.85546875" style="17" customWidth="1"/>
    <col min="8197" max="8197" width="18.140625" style="17" customWidth="1"/>
    <col min="8198" max="8198" width="11.7109375" style="17" customWidth="1"/>
    <col min="8199" max="8199" width="10" style="17" customWidth="1"/>
    <col min="8200" max="8200" width="10.140625" style="17" customWidth="1"/>
    <col min="8201" max="8201" width="11.85546875" style="17" customWidth="1"/>
    <col min="8202" max="8202" width="21.7109375" style="17" customWidth="1"/>
    <col min="8203" max="8448" width="8.85546875" style="17"/>
    <col min="8449" max="8449" width="25.28515625" style="17" customWidth="1"/>
    <col min="8450" max="8450" width="19.7109375" style="17" customWidth="1"/>
    <col min="8451" max="8451" width="18.5703125" style="17" customWidth="1"/>
    <col min="8452" max="8452" width="16.85546875" style="17" customWidth="1"/>
    <col min="8453" max="8453" width="18.140625" style="17" customWidth="1"/>
    <col min="8454" max="8454" width="11.7109375" style="17" customWidth="1"/>
    <col min="8455" max="8455" width="10" style="17" customWidth="1"/>
    <col min="8456" max="8456" width="10.140625" style="17" customWidth="1"/>
    <col min="8457" max="8457" width="11.85546875" style="17" customWidth="1"/>
    <col min="8458" max="8458" width="21.7109375" style="17" customWidth="1"/>
    <col min="8459" max="8704" width="8.85546875" style="17"/>
    <col min="8705" max="8705" width="25.28515625" style="17" customWidth="1"/>
    <col min="8706" max="8706" width="19.7109375" style="17" customWidth="1"/>
    <col min="8707" max="8707" width="18.5703125" style="17" customWidth="1"/>
    <col min="8708" max="8708" width="16.85546875" style="17" customWidth="1"/>
    <col min="8709" max="8709" width="18.140625" style="17" customWidth="1"/>
    <col min="8710" max="8710" width="11.7109375" style="17" customWidth="1"/>
    <col min="8711" max="8711" width="10" style="17" customWidth="1"/>
    <col min="8712" max="8712" width="10.140625" style="17" customWidth="1"/>
    <col min="8713" max="8713" width="11.85546875" style="17" customWidth="1"/>
    <col min="8714" max="8714" width="21.7109375" style="17" customWidth="1"/>
    <col min="8715" max="8960" width="8.85546875" style="17"/>
    <col min="8961" max="8961" width="25.28515625" style="17" customWidth="1"/>
    <col min="8962" max="8962" width="19.7109375" style="17" customWidth="1"/>
    <col min="8963" max="8963" width="18.5703125" style="17" customWidth="1"/>
    <col min="8964" max="8964" width="16.85546875" style="17" customWidth="1"/>
    <col min="8965" max="8965" width="18.140625" style="17" customWidth="1"/>
    <col min="8966" max="8966" width="11.7109375" style="17" customWidth="1"/>
    <col min="8967" max="8967" width="10" style="17" customWidth="1"/>
    <col min="8968" max="8968" width="10.140625" style="17" customWidth="1"/>
    <col min="8969" max="8969" width="11.85546875" style="17" customWidth="1"/>
    <col min="8970" max="8970" width="21.7109375" style="17" customWidth="1"/>
    <col min="8971" max="9216" width="8.85546875" style="17"/>
    <col min="9217" max="9217" width="25.28515625" style="17" customWidth="1"/>
    <col min="9218" max="9218" width="19.7109375" style="17" customWidth="1"/>
    <col min="9219" max="9219" width="18.5703125" style="17" customWidth="1"/>
    <col min="9220" max="9220" width="16.85546875" style="17" customWidth="1"/>
    <col min="9221" max="9221" width="18.140625" style="17" customWidth="1"/>
    <col min="9222" max="9222" width="11.7109375" style="17" customWidth="1"/>
    <col min="9223" max="9223" width="10" style="17" customWidth="1"/>
    <col min="9224" max="9224" width="10.140625" style="17" customWidth="1"/>
    <col min="9225" max="9225" width="11.85546875" style="17" customWidth="1"/>
    <col min="9226" max="9226" width="21.7109375" style="17" customWidth="1"/>
    <col min="9227" max="9472" width="8.85546875" style="17"/>
    <col min="9473" max="9473" width="25.28515625" style="17" customWidth="1"/>
    <col min="9474" max="9474" width="19.7109375" style="17" customWidth="1"/>
    <col min="9475" max="9475" width="18.5703125" style="17" customWidth="1"/>
    <col min="9476" max="9476" width="16.85546875" style="17" customWidth="1"/>
    <col min="9477" max="9477" width="18.140625" style="17" customWidth="1"/>
    <col min="9478" max="9478" width="11.7109375" style="17" customWidth="1"/>
    <col min="9479" max="9479" width="10" style="17" customWidth="1"/>
    <col min="9480" max="9480" width="10.140625" style="17" customWidth="1"/>
    <col min="9481" max="9481" width="11.85546875" style="17" customWidth="1"/>
    <col min="9482" max="9482" width="21.7109375" style="17" customWidth="1"/>
    <col min="9483" max="9728" width="8.85546875" style="17"/>
    <col min="9729" max="9729" width="25.28515625" style="17" customWidth="1"/>
    <col min="9730" max="9730" width="19.7109375" style="17" customWidth="1"/>
    <col min="9731" max="9731" width="18.5703125" style="17" customWidth="1"/>
    <col min="9732" max="9732" width="16.85546875" style="17" customWidth="1"/>
    <col min="9733" max="9733" width="18.140625" style="17" customWidth="1"/>
    <col min="9734" max="9734" width="11.7109375" style="17" customWidth="1"/>
    <col min="9735" max="9735" width="10" style="17" customWidth="1"/>
    <col min="9736" max="9736" width="10.140625" style="17" customWidth="1"/>
    <col min="9737" max="9737" width="11.85546875" style="17" customWidth="1"/>
    <col min="9738" max="9738" width="21.7109375" style="17" customWidth="1"/>
    <col min="9739" max="9984" width="8.85546875" style="17"/>
    <col min="9985" max="9985" width="25.28515625" style="17" customWidth="1"/>
    <col min="9986" max="9986" width="19.7109375" style="17" customWidth="1"/>
    <col min="9987" max="9987" width="18.5703125" style="17" customWidth="1"/>
    <col min="9988" max="9988" width="16.85546875" style="17" customWidth="1"/>
    <col min="9989" max="9989" width="18.140625" style="17" customWidth="1"/>
    <col min="9990" max="9990" width="11.7109375" style="17" customWidth="1"/>
    <col min="9991" max="9991" width="10" style="17" customWidth="1"/>
    <col min="9992" max="9992" width="10.140625" style="17" customWidth="1"/>
    <col min="9993" max="9993" width="11.85546875" style="17" customWidth="1"/>
    <col min="9994" max="9994" width="21.7109375" style="17" customWidth="1"/>
    <col min="9995" max="10240" width="8.85546875" style="17"/>
    <col min="10241" max="10241" width="25.28515625" style="17" customWidth="1"/>
    <col min="10242" max="10242" width="19.7109375" style="17" customWidth="1"/>
    <col min="10243" max="10243" width="18.5703125" style="17" customWidth="1"/>
    <col min="10244" max="10244" width="16.85546875" style="17" customWidth="1"/>
    <col min="10245" max="10245" width="18.140625" style="17" customWidth="1"/>
    <col min="10246" max="10246" width="11.7109375" style="17" customWidth="1"/>
    <col min="10247" max="10247" width="10" style="17" customWidth="1"/>
    <col min="10248" max="10248" width="10.140625" style="17" customWidth="1"/>
    <col min="10249" max="10249" width="11.85546875" style="17" customWidth="1"/>
    <col min="10250" max="10250" width="21.7109375" style="17" customWidth="1"/>
    <col min="10251" max="10496" width="8.85546875" style="17"/>
    <col min="10497" max="10497" width="25.28515625" style="17" customWidth="1"/>
    <col min="10498" max="10498" width="19.7109375" style="17" customWidth="1"/>
    <col min="10499" max="10499" width="18.5703125" style="17" customWidth="1"/>
    <col min="10500" max="10500" width="16.85546875" style="17" customWidth="1"/>
    <col min="10501" max="10501" width="18.140625" style="17" customWidth="1"/>
    <col min="10502" max="10502" width="11.7109375" style="17" customWidth="1"/>
    <col min="10503" max="10503" width="10" style="17" customWidth="1"/>
    <col min="10504" max="10504" width="10.140625" style="17" customWidth="1"/>
    <col min="10505" max="10505" width="11.85546875" style="17" customWidth="1"/>
    <col min="10506" max="10506" width="21.7109375" style="17" customWidth="1"/>
    <col min="10507" max="10752" width="8.85546875" style="17"/>
    <col min="10753" max="10753" width="25.28515625" style="17" customWidth="1"/>
    <col min="10754" max="10754" width="19.7109375" style="17" customWidth="1"/>
    <col min="10755" max="10755" width="18.5703125" style="17" customWidth="1"/>
    <col min="10756" max="10756" width="16.85546875" style="17" customWidth="1"/>
    <col min="10757" max="10757" width="18.140625" style="17" customWidth="1"/>
    <col min="10758" max="10758" width="11.7109375" style="17" customWidth="1"/>
    <col min="10759" max="10759" width="10" style="17" customWidth="1"/>
    <col min="10760" max="10760" width="10.140625" style="17" customWidth="1"/>
    <col min="10761" max="10761" width="11.85546875" style="17" customWidth="1"/>
    <col min="10762" max="10762" width="21.7109375" style="17" customWidth="1"/>
    <col min="10763" max="11008" width="8.85546875" style="17"/>
    <col min="11009" max="11009" width="25.28515625" style="17" customWidth="1"/>
    <col min="11010" max="11010" width="19.7109375" style="17" customWidth="1"/>
    <col min="11011" max="11011" width="18.5703125" style="17" customWidth="1"/>
    <col min="11012" max="11012" width="16.85546875" style="17" customWidth="1"/>
    <col min="11013" max="11013" width="18.140625" style="17" customWidth="1"/>
    <col min="11014" max="11014" width="11.7109375" style="17" customWidth="1"/>
    <col min="11015" max="11015" width="10" style="17" customWidth="1"/>
    <col min="11016" max="11016" width="10.140625" style="17" customWidth="1"/>
    <col min="11017" max="11017" width="11.85546875" style="17" customWidth="1"/>
    <col min="11018" max="11018" width="21.7109375" style="17" customWidth="1"/>
    <col min="11019" max="11264" width="8.85546875" style="17"/>
    <col min="11265" max="11265" width="25.28515625" style="17" customWidth="1"/>
    <col min="11266" max="11266" width="19.7109375" style="17" customWidth="1"/>
    <col min="11267" max="11267" width="18.5703125" style="17" customWidth="1"/>
    <col min="11268" max="11268" width="16.85546875" style="17" customWidth="1"/>
    <col min="11269" max="11269" width="18.140625" style="17" customWidth="1"/>
    <col min="11270" max="11270" width="11.7109375" style="17" customWidth="1"/>
    <col min="11271" max="11271" width="10" style="17" customWidth="1"/>
    <col min="11272" max="11272" width="10.140625" style="17" customWidth="1"/>
    <col min="11273" max="11273" width="11.85546875" style="17" customWidth="1"/>
    <col min="11274" max="11274" width="21.7109375" style="17" customWidth="1"/>
    <col min="11275" max="11520" width="8.85546875" style="17"/>
    <col min="11521" max="11521" width="25.28515625" style="17" customWidth="1"/>
    <col min="11522" max="11522" width="19.7109375" style="17" customWidth="1"/>
    <col min="11523" max="11523" width="18.5703125" style="17" customWidth="1"/>
    <col min="11524" max="11524" width="16.85546875" style="17" customWidth="1"/>
    <col min="11525" max="11525" width="18.140625" style="17" customWidth="1"/>
    <col min="11526" max="11526" width="11.7109375" style="17" customWidth="1"/>
    <col min="11527" max="11527" width="10" style="17" customWidth="1"/>
    <col min="11528" max="11528" width="10.140625" style="17" customWidth="1"/>
    <col min="11529" max="11529" width="11.85546875" style="17" customWidth="1"/>
    <col min="11530" max="11530" width="21.7109375" style="17" customWidth="1"/>
    <col min="11531" max="11776" width="8.85546875" style="17"/>
    <col min="11777" max="11777" width="25.28515625" style="17" customWidth="1"/>
    <col min="11778" max="11778" width="19.7109375" style="17" customWidth="1"/>
    <col min="11779" max="11779" width="18.5703125" style="17" customWidth="1"/>
    <col min="11780" max="11780" width="16.85546875" style="17" customWidth="1"/>
    <col min="11781" max="11781" width="18.140625" style="17" customWidth="1"/>
    <col min="11782" max="11782" width="11.7109375" style="17" customWidth="1"/>
    <col min="11783" max="11783" width="10" style="17" customWidth="1"/>
    <col min="11784" max="11784" width="10.140625" style="17" customWidth="1"/>
    <col min="11785" max="11785" width="11.85546875" style="17" customWidth="1"/>
    <col min="11786" max="11786" width="21.7109375" style="17" customWidth="1"/>
    <col min="11787" max="12032" width="8.85546875" style="17"/>
    <col min="12033" max="12033" width="25.28515625" style="17" customWidth="1"/>
    <col min="12034" max="12034" width="19.7109375" style="17" customWidth="1"/>
    <col min="12035" max="12035" width="18.5703125" style="17" customWidth="1"/>
    <col min="12036" max="12036" width="16.85546875" style="17" customWidth="1"/>
    <col min="12037" max="12037" width="18.140625" style="17" customWidth="1"/>
    <col min="12038" max="12038" width="11.7109375" style="17" customWidth="1"/>
    <col min="12039" max="12039" width="10" style="17" customWidth="1"/>
    <col min="12040" max="12040" width="10.140625" style="17" customWidth="1"/>
    <col min="12041" max="12041" width="11.85546875" style="17" customWidth="1"/>
    <col min="12042" max="12042" width="21.7109375" style="17" customWidth="1"/>
    <col min="12043" max="12288" width="8.85546875" style="17"/>
    <col min="12289" max="12289" width="25.28515625" style="17" customWidth="1"/>
    <col min="12290" max="12290" width="19.7109375" style="17" customWidth="1"/>
    <col min="12291" max="12291" width="18.5703125" style="17" customWidth="1"/>
    <col min="12292" max="12292" width="16.85546875" style="17" customWidth="1"/>
    <col min="12293" max="12293" width="18.140625" style="17" customWidth="1"/>
    <col min="12294" max="12294" width="11.7109375" style="17" customWidth="1"/>
    <col min="12295" max="12295" width="10" style="17" customWidth="1"/>
    <col min="12296" max="12296" width="10.140625" style="17" customWidth="1"/>
    <col min="12297" max="12297" width="11.85546875" style="17" customWidth="1"/>
    <col min="12298" max="12298" width="21.7109375" style="17" customWidth="1"/>
    <col min="12299" max="12544" width="8.85546875" style="17"/>
    <col min="12545" max="12545" width="25.28515625" style="17" customWidth="1"/>
    <col min="12546" max="12546" width="19.7109375" style="17" customWidth="1"/>
    <col min="12547" max="12547" width="18.5703125" style="17" customWidth="1"/>
    <col min="12548" max="12548" width="16.85546875" style="17" customWidth="1"/>
    <col min="12549" max="12549" width="18.140625" style="17" customWidth="1"/>
    <col min="12550" max="12550" width="11.7109375" style="17" customWidth="1"/>
    <col min="12551" max="12551" width="10" style="17" customWidth="1"/>
    <col min="12552" max="12552" width="10.140625" style="17" customWidth="1"/>
    <col min="12553" max="12553" width="11.85546875" style="17" customWidth="1"/>
    <col min="12554" max="12554" width="21.7109375" style="17" customWidth="1"/>
    <col min="12555" max="12800" width="8.85546875" style="17"/>
    <col min="12801" max="12801" width="25.28515625" style="17" customWidth="1"/>
    <col min="12802" max="12802" width="19.7109375" style="17" customWidth="1"/>
    <col min="12803" max="12803" width="18.5703125" style="17" customWidth="1"/>
    <col min="12804" max="12804" width="16.85546875" style="17" customWidth="1"/>
    <col min="12805" max="12805" width="18.140625" style="17" customWidth="1"/>
    <col min="12806" max="12806" width="11.7109375" style="17" customWidth="1"/>
    <col min="12807" max="12807" width="10" style="17" customWidth="1"/>
    <col min="12808" max="12808" width="10.140625" style="17" customWidth="1"/>
    <col min="12809" max="12809" width="11.85546875" style="17" customWidth="1"/>
    <col min="12810" max="12810" width="21.7109375" style="17" customWidth="1"/>
    <col min="12811" max="13056" width="8.85546875" style="17"/>
    <col min="13057" max="13057" width="25.28515625" style="17" customWidth="1"/>
    <col min="13058" max="13058" width="19.7109375" style="17" customWidth="1"/>
    <col min="13059" max="13059" width="18.5703125" style="17" customWidth="1"/>
    <col min="13060" max="13060" width="16.85546875" style="17" customWidth="1"/>
    <col min="13061" max="13061" width="18.140625" style="17" customWidth="1"/>
    <col min="13062" max="13062" width="11.7109375" style="17" customWidth="1"/>
    <col min="13063" max="13063" width="10" style="17" customWidth="1"/>
    <col min="13064" max="13064" width="10.140625" style="17" customWidth="1"/>
    <col min="13065" max="13065" width="11.85546875" style="17" customWidth="1"/>
    <col min="13066" max="13066" width="21.7109375" style="17" customWidth="1"/>
    <col min="13067" max="13312" width="8.85546875" style="17"/>
    <col min="13313" max="13313" width="25.28515625" style="17" customWidth="1"/>
    <col min="13314" max="13314" width="19.7109375" style="17" customWidth="1"/>
    <col min="13315" max="13315" width="18.5703125" style="17" customWidth="1"/>
    <col min="13316" max="13316" width="16.85546875" style="17" customWidth="1"/>
    <col min="13317" max="13317" width="18.140625" style="17" customWidth="1"/>
    <col min="13318" max="13318" width="11.7109375" style="17" customWidth="1"/>
    <col min="13319" max="13319" width="10" style="17" customWidth="1"/>
    <col min="13320" max="13320" width="10.140625" style="17" customWidth="1"/>
    <col min="13321" max="13321" width="11.85546875" style="17" customWidth="1"/>
    <col min="13322" max="13322" width="21.7109375" style="17" customWidth="1"/>
    <col min="13323" max="13568" width="8.85546875" style="17"/>
    <col min="13569" max="13569" width="25.28515625" style="17" customWidth="1"/>
    <col min="13570" max="13570" width="19.7109375" style="17" customWidth="1"/>
    <col min="13571" max="13571" width="18.5703125" style="17" customWidth="1"/>
    <col min="13572" max="13572" width="16.85546875" style="17" customWidth="1"/>
    <col min="13573" max="13573" width="18.140625" style="17" customWidth="1"/>
    <col min="13574" max="13574" width="11.7109375" style="17" customWidth="1"/>
    <col min="13575" max="13575" width="10" style="17" customWidth="1"/>
    <col min="13576" max="13576" width="10.140625" style="17" customWidth="1"/>
    <col min="13577" max="13577" width="11.85546875" style="17" customWidth="1"/>
    <col min="13578" max="13578" width="21.7109375" style="17" customWidth="1"/>
    <col min="13579" max="13824" width="8.85546875" style="17"/>
    <col min="13825" max="13825" width="25.28515625" style="17" customWidth="1"/>
    <col min="13826" max="13826" width="19.7109375" style="17" customWidth="1"/>
    <col min="13827" max="13827" width="18.5703125" style="17" customWidth="1"/>
    <col min="13828" max="13828" width="16.85546875" style="17" customWidth="1"/>
    <col min="13829" max="13829" width="18.140625" style="17" customWidth="1"/>
    <col min="13830" max="13830" width="11.7109375" style="17" customWidth="1"/>
    <col min="13831" max="13831" width="10" style="17" customWidth="1"/>
    <col min="13832" max="13832" width="10.140625" style="17" customWidth="1"/>
    <col min="13833" max="13833" width="11.85546875" style="17" customWidth="1"/>
    <col min="13834" max="13834" width="21.7109375" style="17" customWidth="1"/>
    <col min="13835" max="14080" width="8.85546875" style="17"/>
    <col min="14081" max="14081" width="25.28515625" style="17" customWidth="1"/>
    <col min="14082" max="14082" width="19.7109375" style="17" customWidth="1"/>
    <col min="14083" max="14083" width="18.5703125" style="17" customWidth="1"/>
    <col min="14084" max="14084" width="16.85546875" style="17" customWidth="1"/>
    <col min="14085" max="14085" width="18.140625" style="17" customWidth="1"/>
    <col min="14086" max="14086" width="11.7109375" style="17" customWidth="1"/>
    <col min="14087" max="14087" width="10" style="17" customWidth="1"/>
    <col min="14088" max="14088" width="10.140625" style="17" customWidth="1"/>
    <col min="14089" max="14089" width="11.85546875" style="17" customWidth="1"/>
    <col min="14090" max="14090" width="21.7109375" style="17" customWidth="1"/>
    <col min="14091" max="14336" width="8.85546875" style="17"/>
    <col min="14337" max="14337" width="25.28515625" style="17" customWidth="1"/>
    <col min="14338" max="14338" width="19.7109375" style="17" customWidth="1"/>
    <col min="14339" max="14339" width="18.5703125" style="17" customWidth="1"/>
    <col min="14340" max="14340" width="16.85546875" style="17" customWidth="1"/>
    <col min="14341" max="14341" width="18.140625" style="17" customWidth="1"/>
    <col min="14342" max="14342" width="11.7109375" style="17" customWidth="1"/>
    <col min="14343" max="14343" width="10" style="17" customWidth="1"/>
    <col min="14344" max="14344" width="10.140625" style="17" customWidth="1"/>
    <col min="14345" max="14345" width="11.85546875" style="17" customWidth="1"/>
    <col min="14346" max="14346" width="21.7109375" style="17" customWidth="1"/>
    <col min="14347" max="14592" width="8.85546875" style="17"/>
    <col min="14593" max="14593" width="25.28515625" style="17" customWidth="1"/>
    <col min="14594" max="14594" width="19.7109375" style="17" customWidth="1"/>
    <col min="14595" max="14595" width="18.5703125" style="17" customWidth="1"/>
    <col min="14596" max="14596" width="16.85546875" style="17" customWidth="1"/>
    <col min="14597" max="14597" width="18.140625" style="17" customWidth="1"/>
    <col min="14598" max="14598" width="11.7109375" style="17" customWidth="1"/>
    <col min="14599" max="14599" width="10" style="17" customWidth="1"/>
    <col min="14600" max="14600" width="10.140625" style="17" customWidth="1"/>
    <col min="14601" max="14601" width="11.85546875" style="17" customWidth="1"/>
    <col min="14602" max="14602" width="21.7109375" style="17" customWidth="1"/>
    <col min="14603" max="14848" width="8.85546875" style="17"/>
    <col min="14849" max="14849" width="25.28515625" style="17" customWidth="1"/>
    <col min="14850" max="14850" width="19.7109375" style="17" customWidth="1"/>
    <col min="14851" max="14851" width="18.5703125" style="17" customWidth="1"/>
    <col min="14852" max="14852" width="16.85546875" style="17" customWidth="1"/>
    <col min="14853" max="14853" width="18.140625" style="17" customWidth="1"/>
    <col min="14854" max="14854" width="11.7109375" style="17" customWidth="1"/>
    <col min="14855" max="14855" width="10" style="17" customWidth="1"/>
    <col min="14856" max="14856" width="10.140625" style="17" customWidth="1"/>
    <col min="14857" max="14857" width="11.85546875" style="17" customWidth="1"/>
    <col min="14858" max="14858" width="21.7109375" style="17" customWidth="1"/>
    <col min="14859" max="15104" width="8.85546875" style="17"/>
    <col min="15105" max="15105" width="25.28515625" style="17" customWidth="1"/>
    <col min="15106" max="15106" width="19.7109375" style="17" customWidth="1"/>
    <col min="15107" max="15107" width="18.5703125" style="17" customWidth="1"/>
    <col min="15108" max="15108" width="16.85546875" style="17" customWidth="1"/>
    <col min="15109" max="15109" width="18.140625" style="17" customWidth="1"/>
    <col min="15110" max="15110" width="11.7109375" style="17" customWidth="1"/>
    <col min="15111" max="15111" width="10" style="17" customWidth="1"/>
    <col min="15112" max="15112" width="10.140625" style="17" customWidth="1"/>
    <col min="15113" max="15113" width="11.85546875" style="17" customWidth="1"/>
    <col min="15114" max="15114" width="21.7109375" style="17" customWidth="1"/>
    <col min="15115" max="15360" width="8.85546875" style="17"/>
    <col min="15361" max="15361" width="25.28515625" style="17" customWidth="1"/>
    <col min="15362" max="15362" width="19.7109375" style="17" customWidth="1"/>
    <col min="15363" max="15363" width="18.5703125" style="17" customWidth="1"/>
    <col min="15364" max="15364" width="16.85546875" style="17" customWidth="1"/>
    <col min="15365" max="15365" width="18.140625" style="17" customWidth="1"/>
    <col min="15366" max="15366" width="11.7109375" style="17" customWidth="1"/>
    <col min="15367" max="15367" width="10" style="17" customWidth="1"/>
    <col min="15368" max="15368" width="10.140625" style="17" customWidth="1"/>
    <col min="15369" max="15369" width="11.85546875" style="17" customWidth="1"/>
    <col min="15370" max="15370" width="21.7109375" style="17" customWidth="1"/>
    <col min="15371" max="15616" width="8.85546875" style="17"/>
    <col min="15617" max="15617" width="25.28515625" style="17" customWidth="1"/>
    <col min="15618" max="15618" width="19.7109375" style="17" customWidth="1"/>
    <col min="15619" max="15619" width="18.5703125" style="17" customWidth="1"/>
    <col min="15620" max="15620" width="16.85546875" style="17" customWidth="1"/>
    <col min="15621" max="15621" width="18.140625" style="17" customWidth="1"/>
    <col min="15622" max="15622" width="11.7109375" style="17" customWidth="1"/>
    <col min="15623" max="15623" width="10" style="17" customWidth="1"/>
    <col min="15624" max="15624" width="10.140625" style="17" customWidth="1"/>
    <col min="15625" max="15625" width="11.85546875" style="17" customWidth="1"/>
    <col min="15626" max="15626" width="21.7109375" style="17" customWidth="1"/>
    <col min="15627" max="15872" width="8.85546875" style="17"/>
    <col min="15873" max="15873" width="25.28515625" style="17" customWidth="1"/>
    <col min="15874" max="15874" width="19.7109375" style="17" customWidth="1"/>
    <col min="15875" max="15875" width="18.5703125" style="17" customWidth="1"/>
    <col min="15876" max="15876" width="16.85546875" style="17" customWidth="1"/>
    <col min="15877" max="15877" width="18.140625" style="17" customWidth="1"/>
    <col min="15878" max="15878" width="11.7109375" style="17" customWidth="1"/>
    <col min="15879" max="15879" width="10" style="17" customWidth="1"/>
    <col min="15880" max="15880" width="10.140625" style="17" customWidth="1"/>
    <col min="15881" max="15881" width="11.85546875" style="17" customWidth="1"/>
    <col min="15882" max="15882" width="21.7109375" style="17" customWidth="1"/>
    <col min="15883" max="16128" width="8.85546875" style="17"/>
    <col min="16129" max="16129" width="25.28515625" style="17" customWidth="1"/>
    <col min="16130" max="16130" width="19.7109375" style="17" customWidth="1"/>
    <col min="16131" max="16131" width="18.5703125" style="17" customWidth="1"/>
    <col min="16132" max="16132" width="16.85546875" style="17" customWidth="1"/>
    <col min="16133" max="16133" width="18.140625" style="17" customWidth="1"/>
    <col min="16134" max="16134" width="11.7109375" style="17" customWidth="1"/>
    <col min="16135" max="16135" width="10" style="17" customWidth="1"/>
    <col min="16136" max="16136" width="10.140625" style="17" customWidth="1"/>
    <col min="16137" max="16137" width="11.85546875" style="17" customWidth="1"/>
    <col min="16138" max="16138" width="21.7109375" style="17" customWidth="1"/>
    <col min="16139" max="16384" width="8.85546875" style="17"/>
  </cols>
  <sheetData>
    <row r="1" spans="1:10" ht="23.25" x14ac:dyDescent="0.35">
      <c r="A1" s="63" t="s">
        <v>38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5.75" x14ac:dyDescent="0.25">
      <c r="A2" s="64" t="s">
        <v>39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s="18" customFormat="1" x14ac:dyDescent="0.25">
      <c r="B3" s="65" t="s">
        <v>84</v>
      </c>
      <c r="C3" s="65"/>
      <c r="D3" s="65"/>
      <c r="E3" s="65"/>
      <c r="F3" s="65"/>
    </row>
    <row r="5" spans="1:10" s="20" customFormat="1" ht="31.5" x14ac:dyDescent="0.25">
      <c r="A5" s="19" t="s">
        <v>40</v>
      </c>
      <c r="B5" s="19" t="s">
        <v>41</v>
      </c>
      <c r="C5" s="19" t="s">
        <v>42</v>
      </c>
      <c r="D5" s="19" t="s">
        <v>43</v>
      </c>
      <c r="E5" s="19" t="s">
        <v>44</v>
      </c>
      <c r="F5" s="19" t="s">
        <v>45</v>
      </c>
      <c r="G5" s="19" t="s">
        <v>46</v>
      </c>
      <c r="H5" s="19" t="s">
        <v>47</v>
      </c>
      <c r="I5" s="19" t="s">
        <v>48</v>
      </c>
      <c r="J5" s="19" t="s">
        <v>49</v>
      </c>
    </row>
    <row r="6" spans="1:10" ht="76.5" x14ac:dyDescent="0.25">
      <c r="A6" s="21" t="s">
        <v>50</v>
      </c>
      <c r="B6" s="22" t="s">
        <v>77</v>
      </c>
      <c r="C6" s="22" t="s">
        <v>51</v>
      </c>
      <c r="D6" s="22" t="s">
        <v>52</v>
      </c>
      <c r="E6" s="22" t="s">
        <v>51</v>
      </c>
      <c r="F6" s="22" t="s">
        <v>53</v>
      </c>
      <c r="G6" s="23" t="s">
        <v>54</v>
      </c>
      <c r="H6" s="23" t="s">
        <v>77</v>
      </c>
      <c r="I6" s="22" t="s">
        <v>78</v>
      </c>
      <c r="J6" s="22" t="s">
        <v>56</v>
      </c>
    </row>
    <row r="7" spans="1:10" ht="63.75" x14ac:dyDescent="0.25">
      <c r="A7" s="21" t="s">
        <v>57</v>
      </c>
      <c r="B7" s="22" t="s">
        <v>77</v>
      </c>
      <c r="C7" s="22" t="s">
        <v>51</v>
      </c>
      <c r="D7" s="22" t="s">
        <v>58</v>
      </c>
      <c r="E7" s="22" t="s">
        <v>51</v>
      </c>
      <c r="F7" s="22" t="s">
        <v>53</v>
      </c>
      <c r="G7" s="23" t="s">
        <v>54</v>
      </c>
      <c r="H7" s="23" t="s">
        <v>77</v>
      </c>
      <c r="I7" s="22" t="s">
        <v>88</v>
      </c>
      <c r="J7" s="22" t="s">
        <v>55</v>
      </c>
    </row>
    <row r="8" spans="1:10" ht="63.75" x14ac:dyDescent="0.25">
      <c r="A8" s="21" t="s">
        <v>59</v>
      </c>
      <c r="B8" s="22" t="s">
        <v>77</v>
      </c>
      <c r="C8" s="22" t="s">
        <v>51</v>
      </c>
      <c r="D8" s="22" t="s">
        <v>60</v>
      </c>
      <c r="E8" s="22" t="s">
        <v>51</v>
      </c>
      <c r="F8" s="22" t="s">
        <v>53</v>
      </c>
      <c r="G8" s="23" t="s">
        <v>54</v>
      </c>
      <c r="H8" s="23" t="s">
        <v>77</v>
      </c>
      <c r="I8" s="22" t="s">
        <v>80</v>
      </c>
      <c r="J8" s="22" t="s">
        <v>55</v>
      </c>
    </row>
    <row r="9" spans="1:10" ht="75" x14ac:dyDescent="0.25">
      <c r="A9" s="21" t="s">
        <v>79</v>
      </c>
      <c r="B9" s="22" t="s">
        <v>77</v>
      </c>
      <c r="C9" s="22" t="s">
        <v>51</v>
      </c>
      <c r="D9" s="22" t="s">
        <v>61</v>
      </c>
      <c r="E9" s="22" t="s">
        <v>51</v>
      </c>
      <c r="F9" s="22" t="s">
        <v>53</v>
      </c>
      <c r="G9" s="23" t="s">
        <v>54</v>
      </c>
      <c r="H9" s="23" t="s">
        <v>77</v>
      </c>
      <c r="I9" s="22" t="s">
        <v>80</v>
      </c>
      <c r="J9" s="22" t="s">
        <v>55</v>
      </c>
    </row>
    <row r="10" spans="1:10" ht="105" x14ac:dyDescent="0.25">
      <c r="A10" s="21" t="s">
        <v>62</v>
      </c>
      <c r="B10" s="22" t="s">
        <v>77</v>
      </c>
      <c r="C10" s="22" t="s">
        <v>51</v>
      </c>
      <c r="D10" s="24" t="s">
        <v>63</v>
      </c>
      <c r="E10" s="22" t="s">
        <v>51</v>
      </c>
      <c r="F10" s="22" t="s">
        <v>53</v>
      </c>
      <c r="G10" s="23" t="s">
        <v>54</v>
      </c>
      <c r="H10" s="23" t="s">
        <v>77</v>
      </c>
      <c r="I10" s="22" t="s">
        <v>83</v>
      </c>
      <c r="J10" s="22" t="s">
        <v>55</v>
      </c>
    </row>
    <row r="11" spans="1:10" ht="75" x14ac:dyDescent="0.25">
      <c r="A11" s="21" t="s">
        <v>64</v>
      </c>
      <c r="B11" s="22" t="s">
        <v>77</v>
      </c>
      <c r="C11" s="22" t="s">
        <v>51</v>
      </c>
      <c r="D11" s="22" t="s">
        <v>65</v>
      </c>
      <c r="E11" s="22" t="s">
        <v>51</v>
      </c>
      <c r="F11" s="22" t="s">
        <v>53</v>
      </c>
      <c r="G11" s="23" t="s">
        <v>54</v>
      </c>
      <c r="H11" s="23" t="s">
        <v>77</v>
      </c>
      <c r="I11" s="22" t="s">
        <v>83</v>
      </c>
      <c r="J11" s="22" t="s">
        <v>55</v>
      </c>
    </row>
    <row r="12" spans="1:10" ht="75" x14ac:dyDescent="0.25">
      <c r="A12" s="21" t="s">
        <v>66</v>
      </c>
      <c r="B12" s="22" t="s">
        <v>77</v>
      </c>
      <c r="C12" s="22" t="s">
        <v>51</v>
      </c>
      <c r="D12" s="22" t="s">
        <v>67</v>
      </c>
      <c r="E12" s="22" t="s">
        <v>51</v>
      </c>
      <c r="F12" s="22" t="s">
        <v>53</v>
      </c>
      <c r="G12" s="23" t="s">
        <v>54</v>
      </c>
      <c r="H12" s="23" t="s">
        <v>77</v>
      </c>
      <c r="I12" s="22" t="s">
        <v>85</v>
      </c>
      <c r="J12" s="22" t="s">
        <v>55</v>
      </c>
    </row>
    <row r="13" spans="1:10" ht="76.5" x14ac:dyDescent="0.25">
      <c r="A13" s="21" t="s">
        <v>68</v>
      </c>
      <c r="B13" s="22" t="s">
        <v>77</v>
      </c>
      <c r="C13" s="22" t="s">
        <v>51</v>
      </c>
      <c r="D13" s="22" t="s">
        <v>69</v>
      </c>
      <c r="E13" s="22" t="s">
        <v>51</v>
      </c>
      <c r="F13" s="22" t="s">
        <v>53</v>
      </c>
      <c r="G13" s="23" t="s">
        <v>54</v>
      </c>
      <c r="H13" s="23" t="s">
        <v>77</v>
      </c>
      <c r="I13" s="22" t="s">
        <v>85</v>
      </c>
      <c r="J13" s="22" t="s">
        <v>55</v>
      </c>
    </row>
    <row r="14" spans="1:10" ht="105" x14ac:dyDescent="0.25">
      <c r="A14" s="25" t="s">
        <v>70</v>
      </c>
      <c r="B14" s="22" t="s">
        <v>77</v>
      </c>
      <c r="C14" s="22" t="s">
        <v>51</v>
      </c>
      <c r="D14" s="22" t="s">
        <v>69</v>
      </c>
      <c r="E14" s="22" t="s">
        <v>51</v>
      </c>
      <c r="F14" s="22" t="s">
        <v>53</v>
      </c>
      <c r="G14" s="23" t="s">
        <v>54</v>
      </c>
      <c r="H14" s="23" t="s">
        <v>77</v>
      </c>
      <c r="I14" s="22" t="s">
        <v>82</v>
      </c>
      <c r="J14" s="22" t="s">
        <v>55</v>
      </c>
    </row>
    <row r="15" spans="1:10" ht="120" x14ac:dyDescent="0.25">
      <c r="A15" s="21" t="s">
        <v>71</v>
      </c>
      <c r="B15" s="22" t="s">
        <v>77</v>
      </c>
      <c r="C15" s="22" t="s">
        <v>51</v>
      </c>
      <c r="D15" s="22" t="s">
        <v>72</v>
      </c>
      <c r="E15" s="26" t="s">
        <v>51</v>
      </c>
      <c r="F15" s="22" t="s">
        <v>53</v>
      </c>
      <c r="G15" s="27" t="s">
        <v>54</v>
      </c>
      <c r="H15" s="23" t="s">
        <v>77</v>
      </c>
      <c r="I15" s="22" t="s">
        <v>81</v>
      </c>
      <c r="J15" s="22" t="s">
        <v>55</v>
      </c>
    </row>
    <row r="16" spans="1:10" ht="63.75" x14ac:dyDescent="0.25">
      <c r="A16" s="21" t="s">
        <v>73</v>
      </c>
      <c r="B16" s="22" t="s">
        <v>77</v>
      </c>
      <c r="C16" s="22" t="s">
        <v>51</v>
      </c>
      <c r="D16" s="22" t="s">
        <v>74</v>
      </c>
      <c r="E16" s="26" t="s">
        <v>51</v>
      </c>
      <c r="F16" s="22" t="s">
        <v>53</v>
      </c>
      <c r="G16" s="27" t="s">
        <v>54</v>
      </c>
      <c r="H16" s="23" t="s">
        <v>77</v>
      </c>
      <c r="I16" s="22" t="s">
        <v>90</v>
      </c>
      <c r="J16" s="22" t="s">
        <v>55</v>
      </c>
    </row>
    <row r="17" spans="1:10" s="28" customFormat="1" ht="76.5" x14ac:dyDescent="0.25">
      <c r="A17" s="21" t="s">
        <v>75</v>
      </c>
      <c r="B17" s="22" t="s">
        <v>77</v>
      </c>
      <c r="C17" s="22" t="s">
        <v>51</v>
      </c>
      <c r="D17" s="22" t="s">
        <v>76</v>
      </c>
      <c r="E17" s="26" t="s">
        <v>51</v>
      </c>
      <c r="F17" s="26" t="s">
        <v>53</v>
      </c>
      <c r="G17" s="27" t="s">
        <v>54</v>
      </c>
      <c r="H17" s="23" t="s">
        <v>77</v>
      </c>
      <c r="I17" s="22" t="s">
        <v>89</v>
      </c>
      <c r="J17" s="22" t="s">
        <v>55</v>
      </c>
    </row>
    <row r="19" spans="1:10" x14ac:dyDescent="0.25">
      <c r="A19" s="29"/>
    </row>
    <row r="20" spans="1:10" x14ac:dyDescent="0.25">
      <c r="A20" s="29"/>
    </row>
  </sheetData>
  <mergeCells count="3">
    <mergeCell ref="A1:J1"/>
    <mergeCell ref="A2:J2"/>
    <mergeCell ref="B3:F3"/>
  </mergeCells>
  <pageMargins left="0.25" right="0.25" top="0.75" bottom="0.75" header="0.3" footer="0.3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5" sqref="D5:G5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8" t="s">
        <v>0</v>
      </c>
      <c r="B1" s="48"/>
      <c r="C1" s="48"/>
      <c r="D1" s="48"/>
      <c r="E1" s="48"/>
      <c r="F1" s="48"/>
      <c r="G1" s="48"/>
      <c r="H1" s="9"/>
      <c r="I1" s="1"/>
      <c r="J1" s="10"/>
      <c r="K1" s="10"/>
      <c r="L1" s="10"/>
      <c r="M1" s="10"/>
    </row>
    <row r="2" spans="1:13" x14ac:dyDescent="0.25">
      <c r="A2" s="47"/>
      <c r="B2" s="47"/>
      <c r="C2" s="47"/>
      <c r="D2" s="47"/>
      <c r="E2" s="47"/>
      <c r="F2" s="47"/>
      <c r="G2" s="47"/>
      <c r="H2" s="7"/>
      <c r="I2" s="7"/>
      <c r="J2" s="7"/>
      <c r="K2" s="7"/>
      <c r="L2" s="7"/>
      <c r="M2" s="7"/>
    </row>
    <row r="3" spans="1:13" x14ac:dyDescent="0.25">
      <c r="A3" s="32" t="s">
        <v>1</v>
      </c>
      <c r="B3" s="32"/>
      <c r="C3" s="43" t="s">
        <v>16</v>
      </c>
      <c r="D3" s="43"/>
      <c r="E3" s="43"/>
      <c r="F3" s="43"/>
      <c r="G3" s="43"/>
      <c r="H3" s="6"/>
      <c r="I3" s="6"/>
      <c r="J3" s="8"/>
      <c r="K3" s="8"/>
      <c r="L3" s="8"/>
      <c r="M3" s="8"/>
    </row>
    <row r="4" spans="1:13" x14ac:dyDescent="0.25">
      <c r="A4" s="32" t="s">
        <v>2</v>
      </c>
      <c r="B4" s="32"/>
      <c r="C4" s="32"/>
      <c r="D4" s="35" t="s">
        <v>30</v>
      </c>
      <c r="E4" s="35"/>
      <c r="F4" s="35"/>
      <c r="G4" s="35"/>
      <c r="H4" s="8"/>
      <c r="I4" s="8"/>
      <c r="J4" s="8"/>
      <c r="K4" s="8"/>
      <c r="L4" s="8"/>
      <c r="M4" s="8"/>
    </row>
    <row r="5" spans="1:13" x14ac:dyDescent="0.25">
      <c r="A5" s="32" t="s">
        <v>3</v>
      </c>
      <c r="B5" s="32"/>
      <c r="C5" s="32"/>
      <c r="D5" s="36" t="s">
        <v>91</v>
      </c>
      <c r="E5" s="35"/>
      <c r="F5" s="35"/>
      <c r="G5" s="35"/>
      <c r="H5" s="8"/>
      <c r="I5" s="8"/>
      <c r="J5" s="8"/>
      <c r="K5" s="8"/>
      <c r="L5" s="8"/>
      <c r="M5" s="8"/>
    </row>
    <row r="6" spans="1:13" x14ac:dyDescent="0.25">
      <c r="A6" s="32" t="s">
        <v>14</v>
      </c>
      <c r="B6" s="32"/>
      <c r="C6" s="32"/>
      <c r="D6" s="32"/>
      <c r="E6" s="32"/>
      <c r="F6" s="35"/>
      <c r="G6" s="35"/>
      <c r="H6" s="8"/>
      <c r="I6" s="8"/>
      <c r="J6" s="6"/>
      <c r="K6" s="6"/>
      <c r="L6" s="6"/>
      <c r="M6" s="6"/>
    </row>
    <row r="7" spans="1:13" ht="21" customHeight="1" x14ac:dyDescent="0.25">
      <c r="A7" s="33" t="s">
        <v>11</v>
      </c>
      <c r="B7" s="34"/>
      <c r="C7" s="34"/>
      <c r="D7" s="34"/>
      <c r="E7" s="34"/>
      <c r="F7" s="34"/>
      <c r="G7" s="34"/>
      <c r="I7" s="2"/>
    </row>
    <row r="8" spans="1:13" s="14" customFormat="1" ht="129.94999999999999" customHeight="1" x14ac:dyDescent="0.25">
      <c r="A8" s="52" t="s">
        <v>19</v>
      </c>
      <c r="B8" s="52"/>
      <c r="C8" s="52"/>
      <c r="D8" s="52"/>
      <c r="E8" s="52"/>
      <c r="F8" s="52"/>
      <c r="G8" s="52"/>
    </row>
    <row r="9" spans="1:13" ht="18.75" x14ac:dyDescent="0.3">
      <c r="A9" s="51" t="s">
        <v>13</v>
      </c>
      <c r="B9" s="51"/>
      <c r="C9" s="51"/>
      <c r="D9" s="51"/>
      <c r="E9" s="51"/>
      <c r="F9" s="51"/>
      <c r="G9" s="51"/>
    </row>
    <row r="10" spans="1:13" ht="15" customHeight="1" x14ac:dyDescent="0.25">
      <c r="A10" s="39" t="s">
        <v>4</v>
      </c>
      <c r="B10" s="40"/>
      <c r="C10" s="39" t="s">
        <v>5</v>
      </c>
      <c r="D10" s="40"/>
      <c r="E10" s="39" t="s">
        <v>6</v>
      </c>
      <c r="F10" s="40"/>
      <c r="G10" s="37" t="s">
        <v>7</v>
      </c>
    </row>
    <row r="11" spans="1:13" ht="30.75" customHeight="1" x14ac:dyDescent="0.25">
      <c r="A11" s="41"/>
      <c r="B11" s="42"/>
      <c r="C11" s="41"/>
      <c r="D11" s="42"/>
      <c r="E11" s="41"/>
      <c r="F11" s="42"/>
      <c r="G11" s="38"/>
    </row>
    <row r="12" spans="1:13" x14ac:dyDescent="0.25">
      <c r="A12" s="49">
        <v>0</v>
      </c>
      <c r="B12" s="50"/>
      <c r="C12" s="49">
        <v>36</v>
      </c>
      <c r="D12" s="50"/>
      <c r="E12" s="49">
        <v>3</v>
      </c>
      <c r="F12" s="50"/>
      <c r="G12" s="4">
        <f>SUM(A12:F12)</f>
        <v>39</v>
      </c>
    </row>
    <row r="13" spans="1:13" x14ac:dyDescent="0.25">
      <c r="A13" s="44">
        <f>A12/G12</f>
        <v>0</v>
      </c>
      <c r="B13" s="45"/>
      <c r="C13" s="44">
        <f>C12/G12</f>
        <v>0.92307692307692313</v>
      </c>
      <c r="D13" s="45"/>
      <c r="E13" s="44">
        <f>E12/G12</f>
        <v>7.6923076923076927E-2</v>
      </c>
      <c r="F13" s="45"/>
      <c r="G13" s="5">
        <f>SUM(A13:F13)</f>
        <v>1</v>
      </c>
      <c r="H13" s="11"/>
    </row>
    <row r="14" spans="1:13" x14ac:dyDescent="0.25">
      <c r="A14" s="57"/>
      <c r="B14" s="58"/>
      <c r="C14" s="58"/>
      <c r="D14" s="58"/>
      <c r="E14" s="58"/>
      <c r="F14" s="58"/>
      <c r="G14" s="59"/>
    </row>
    <row r="15" spans="1:13" x14ac:dyDescent="0.25">
      <c r="A15" s="60" t="s">
        <v>8</v>
      </c>
      <c r="B15" s="61"/>
      <c r="C15" s="61"/>
      <c r="D15" s="61"/>
      <c r="E15" s="61"/>
      <c r="F15" s="62"/>
      <c r="G15" s="12">
        <f>A12+C12</f>
        <v>36</v>
      </c>
    </row>
    <row r="16" spans="1:13" x14ac:dyDescent="0.25">
      <c r="A16" s="60" t="s">
        <v>15</v>
      </c>
      <c r="B16" s="61"/>
      <c r="C16" s="61"/>
      <c r="D16" s="61"/>
      <c r="E16" s="61"/>
      <c r="F16" s="62"/>
      <c r="G16" s="5">
        <f>G15/G12</f>
        <v>0.92307692307692313</v>
      </c>
    </row>
    <row r="17" spans="1:17" x14ac:dyDescent="0.25">
      <c r="A17" s="55"/>
      <c r="B17" s="55"/>
      <c r="C17" s="55"/>
      <c r="D17" s="55"/>
      <c r="E17" s="55"/>
      <c r="F17" s="55"/>
      <c r="G17" s="55"/>
      <c r="M17" s="13"/>
    </row>
    <row r="18" spans="1:17" ht="15" customHeight="1" x14ac:dyDescent="0.25">
      <c r="A18" s="56" t="s">
        <v>12</v>
      </c>
      <c r="B18" s="56"/>
      <c r="C18" s="56"/>
      <c r="D18" s="56"/>
      <c r="E18" s="56"/>
      <c r="F18" s="56"/>
      <c r="G18" s="56"/>
      <c r="K18" s="31"/>
      <c r="L18" s="31"/>
      <c r="M18" s="31"/>
      <c r="N18" s="31"/>
      <c r="O18" s="31"/>
      <c r="P18" s="31"/>
      <c r="Q18" s="31"/>
    </row>
    <row r="19" spans="1:17" ht="15" customHeight="1" x14ac:dyDescent="0.25">
      <c r="A19" s="56"/>
      <c r="B19" s="56"/>
      <c r="C19" s="56"/>
      <c r="D19" s="56"/>
      <c r="E19" s="56"/>
      <c r="F19" s="56"/>
      <c r="G19" s="56"/>
      <c r="K19" s="31"/>
      <c r="L19" s="31"/>
      <c r="M19" s="31"/>
      <c r="N19" s="31"/>
      <c r="O19" s="31"/>
      <c r="P19" s="31"/>
      <c r="Q19" s="31"/>
    </row>
    <row r="20" spans="1:17" ht="129.94999999999999" customHeight="1" x14ac:dyDescent="0.25">
      <c r="A20" s="53" t="s">
        <v>9</v>
      </c>
      <c r="B20" s="53"/>
      <c r="C20" s="46" t="s">
        <v>92</v>
      </c>
      <c r="D20" s="46"/>
      <c r="E20" s="46"/>
      <c r="F20" s="46"/>
      <c r="G20" s="46"/>
      <c r="K20" s="31"/>
      <c r="L20" s="31"/>
      <c r="M20" s="31"/>
      <c r="N20" s="31"/>
      <c r="O20" s="31"/>
      <c r="P20" s="31"/>
      <c r="Q20" s="31"/>
    </row>
    <row r="21" spans="1:17" x14ac:dyDescent="0.25">
      <c r="A21" s="54"/>
      <c r="B21" s="54"/>
      <c r="C21" s="54"/>
      <c r="D21" s="54"/>
      <c r="E21" s="54"/>
      <c r="F21" s="54"/>
      <c r="G21" s="54"/>
    </row>
    <row r="22" spans="1:17" ht="159.94999999999999" customHeight="1" x14ac:dyDescent="0.25">
      <c r="A22" s="53" t="s">
        <v>10</v>
      </c>
      <c r="B22" s="53"/>
      <c r="C22" s="31" t="s">
        <v>37</v>
      </c>
      <c r="D22" s="31"/>
      <c r="E22" s="31"/>
      <c r="F22" s="31"/>
      <c r="G22" s="31"/>
    </row>
    <row r="23" spans="1:17" x14ac:dyDescent="0.25">
      <c r="A23" s="30"/>
      <c r="B23" s="30"/>
      <c r="C23" s="30"/>
      <c r="D23" s="30"/>
      <c r="E23" s="30"/>
      <c r="F23" s="30"/>
      <c r="G23" s="30"/>
    </row>
    <row r="24" spans="1:17" x14ac:dyDescent="0.25">
      <c r="A24" s="30"/>
      <c r="B24" s="30"/>
      <c r="C24" s="30"/>
      <c r="D24" s="30"/>
      <c r="E24" s="30"/>
      <c r="F24" s="30"/>
      <c r="G24" s="30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3:B13"/>
    <mergeCell ref="C13:D13"/>
    <mergeCell ref="E13:F13"/>
    <mergeCell ref="A14:G14"/>
    <mergeCell ref="A15:F15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5:C5"/>
    <mergeCell ref="D5:G5"/>
    <mergeCell ref="A6:E6"/>
    <mergeCell ref="F6:G6"/>
    <mergeCell ref="A7:G7"/>
    <mergeCell ref="A8:G8"/>
    <mergeCell ref="A1:G1"/>
    <mergeCell ref="A2:G2"/>
    <mergeCell ref="A3:B3"/>
    <mergeCell ref="C3:G3"/>
    <mergeCell ref="A4:C4"/>
    <mergeCell ref="D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3" workbookViewId="0">
      <selection activeCell="D5" sqref="D5:G5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8" t="s">
        <v>0</v>
      </c>
      <c r="B1" s="48"/>
      <c r="C1" s="48"/>
      <c r="D1" s="48"/>
      <c r="E1" s="48"/>
      <c r="F1" s="48"/>
      <c r="G1" s="48"/>
      <c r="H1" s="9"/>
      <c r="I1" s="1"/>
      <c r="J1" s="10"/>
      <c r="K1" s="10"/>
      <c r="L1" s="10"/>
      <c r="M1" s="10"/>
    </row>
    <row r="2" spans="1:13" x14ac:dyDescent="0.25">
      <c r="A2" s="47"/>
      <c r="B2" s="47"/>
      <c r="C2" s="47"/>
      <c r="D2" s="47"/>
      <c r="E2" s="47"/>
      <c r="F2" s="47"/>
      <c r="G2" s="47"/>
      <c r="H2" s="7"/>
      <c r="I2" s="7"/>
      <c r="J2" s="7"/>
      <c r="K2" s="7"/>
      <c r="L2" s="7"/>
      <c r="M2" s="7"/>
    </row>
    <row r="3" spans="1:13" x14ac:dyDescent="0.25">
      <c r="A3" s="32" t="s">
        <v>1</v>
      </c>
      <c r="B3" s="32"/>
      <c r="C3" s="43" t="s">
        <v>16</v>
      </c>
      <c r="D3" s="43"/>
      <c r="E3" s="43"/>
      <c r="F3" s="43"/>
      <c r="G3" s="43"/>
      <c r="H3" s="6"/>
      <c r="I3" s="6"/>
      <c r="J3" s="8"/>
      <c r="K3" s="8"/>
      <c r="L3" s="8"/>
      <c r="M3" s="8"/>
    </row>
    <row r="4" spans="1:13" x14ac:dyDescent="0.25">
      <c r="A4" s="32" t="s">
        <v>2</v>
      </c>
      <c r="B4" s="32"/>
      <c r="C4" s="32"/>
      <c r="D4" s="35" t="s">
        <v>30</v>
      </c>
      <c r="E4" s="35"/>
      <c r="F4" s="35"/>
      <c r="G4" s="35"/>
      <c r="H4" s="8"/>
      <c r="I4" s="8"/>
      <c r="J4" s="8"/>
      <c r="K4" s="8"/>
      <c r="L4" s="8"/>
      <c r="M4" s="8"/>
    </row>
    <row r="5" spans="1:13" x14ac:dyDescent="0.25">
      <c r="A5" s="32" t="s">
        <v>3</v>
      </c>
      <c r="B5" s="32"/>
      <c r="C5" s="32"/>
      <c r="D5" s="36" t="s">
        <v>91</v>
      </c>
      <c r="E5" s="35"/>
      <c r="F5" s="35"/>
      <c r="G5" s="35"/>
      <c r="H5" s="8"/>
      <c r="I5" s="8"/>
      <c r="J5" s="8"/>
      <c r="K5" s="8"/>
      <c r="L5" s="8"/>
      <c r="M5" s="8"/>
    </row>
    <row r="6" spans="1:13" x14ac:dyDescent="0.25">
      <c r="A6" s="32" t="s">
        <v>14</v>
      </c>
      <c r="B6" s="32"/>
      <c r="C6" s="32"/>
      <c r="D6" s="32"/>
      <c r="E6" s="32"/>
      <c r="F6" s="35"/>
      <c r="G6" s="35"/>
      <c r="H6" s="8"/>
      <c r="I6" s="8"/>
      <c r="J6" s="6"/>
      <c r="K6" s="6"/>
      <c r="L6" s="6"/>
      <c r="M6" s="6"/>
    </row>
    <row r="7" spans="1:13" ht="21" customHeight="1" x14ac:dyDescent="0.25">
      <c r="A7" s="33" t="s">
        <v>11</v>
      </c>
      <c r="B7" s="34"/>
      <c r="C7" s="34"/>
      <c r="D7" s="34"/>
      <c r="E7" s="34"/>
      <c r="F7" s="34"/>
      <c r="G7" s="34"/>
      <c r="I7" s="2"/>
    </row>
    <row r="8" spans="1:13" s="14" customFormat="1" ht="129.94999999999999" customHeight="1" x14ac:dyDescent="0.25">
      <c r="A8" s="52" t="s">
        <v>20</v>
      </c>
      <c r="B8" s="52"/>
      <c r="C8" s="52"/>
      <c r="D8" s="52"/>
      <c r="E8" s="52"/>
      <c r="F8" s="52"/>
      <c r="G8" s="52"/>
    </row>
    <row r="9" spans="1:13" ht="18.75" x14ac:dyDescent="0.3">
      <c r="A9" s="51" t="s">
        <v>13</v>
      </c>
      <c r="B9" s="51"/>
      <c r="C9" s="51"/>
      <c r="D9" s="51"/>
      <c r="E9" s="51"/>
      <c r="F9" s="51"/>
      <c r="G9" s="51"/>
    </row>
    <row r="10" spans="1:13" ht="15" customHeight="1" x14ac:dyDescent="0.25">
      <c r="A10" s="39" t="s">
        <v>4</v>
      </c>
      <c r="B10" s="40"/>
      <c r="C10" s="39" t="s">
        <v>5</v>
      </c>
      <c r="D10" s="40"/>
      <c r="E10" s="39" t="s">
        <v>6</v>
      </c>
      <c r="F10" s="40"/>
      <c r="G10" s="37" t="s">
        <v>7</v>
      </c>
    </row>
    <row r="11" spans="1:13" ht="30.75" customHeight="1" x14ac:dyDescent="0.25">
      <c r="A11" s="41"/>
      <c r="B11" s="42"/>
      <c r="C11" s="41"/>
      <c r="D11" s="42"/>
      <c r="E11" s="41"/>
      <c r="F11" s="42"/>
      <c r="G11" s="38"/>
    </row>
    <row r="12" spans="1:13" x14ac:dyDescent="0.25">
      <c r="A12" s="49">
        <v>0</v>
      </c>
      <c r="B12" s="50"/>
      <c r="C12" s="49">
        <v>36</v>
      </c>
      <c r="D12" s="50"/>
      <c r="E12" s="49">
        <v>3</v>
      </c>
      <c r="F12" s="50"/>
      <c r="G12" s="4">
        <f>SUM(A12:F12)</f>
        <v>39</v>
      </c>
    </row>
    <row r="13" spans="1:13" x14ac:dyDescent="0.25">
      <c r="A13" s="44">
        <f>A12/G12</f>
        <v>0</v>
      </c>
      <c r="B13" s="45"/>
      <c r="C13" s="44">
        <f>C12/G12</f>
        <v>0.92307692307692313</v>
      </c>
      <c r="D13" s="45"/>
      <c r="E13" s="44">
        <f>E12/G12</f>
        <v>7.6923076923076927E-2</v>
      </c>
      <c r="F13" s="45"/>
      <c r="G13" s="5">
        <f>SUM(A13:F13)</f>
        <v>1</v>
      </c>
      <c r="H13" s="11"/>
    </row>
    <row r="14" spans="1:13" x14ac:dyDescent="0.25">
      <c r="A14" s="57"/>
      <c r="B14" s="58"/>
      <c r="C14" s="58"/>
      <c r="D14" s="58"/>
      <c r="E14" s="58"/>
      <c r="F14" s="58"/>
      <c r="G14" s="59"/>
    </row>
    <row r="15" spans="1:13" x14ac:dyDescent="0.25">
      <c r="A15" s="60" t="s">
        <v>8</v>
      </c>
      <c r="B15" s="61"/>
      <c r="C15" s="61"/>
      <c r="D15" s="61"/>
      <c r="E15" s="61"/>
      <c r="F15" s="62"/>
      <c r="G15" s="12">
        <f>A12+C12</f>
        <v>36</v>
      </c>
    </row>
    <row r="16" spans="1:13" x14ac:dyDescent="0.25">
      <c r="A16" s="60" t="s">
        <v>15</v>
      </c>
      <c r="B16" s="61"/>
      <c r="C16" s="61"/>
      <c r="D16" s="61"/>
      <c r="E16" s="61"/>
      <c r="F16" s="62"/>
      <c r="G16" s="5">
        <f>G15/G12</f>
        <v>0.92307692307692313</v>
      </c>
    </row>
    <row r="17" spans="1:17" x14ac:dyDescent="0.25">
      <c r="A17" s="55"/>
      <c r="B17" s="55"/>
      <c r="C17" s="55"/>
      <c r="D17" s="55"/>
      <c r="E17" s="55"/>
      <c r="F17" s="55"/>
      <c r="G17" s="55"/>
      <c r="M17" s="13"/>
    </row>
    <row r="18" spans="1:17" ht="15" customHeight="1" x14ac:dyDescent="0.25">
      <c r="A18" s="56" t="s">
        <v>12</v>
      </c>
      <c r="B18" s="56"/>
      <c r="C18" s="56"/>
      <c r="D18" s="56"/>
      <c r="E18" s="56"/>
      <c r="F18" s="56"/>
      <c r="G18" s="56"/>
      <c r="K18" s="31"/>
      <c r="L18" s="31"/>
      <c r="M18" s="31"/>
      <c r="N18" s="31"/>
      <c r="O18" s="31"/>
      <c r="P18" s="31"/>
      <c r="Q18" s="31"/>
    </row>
    <row r="19" spans="1:17" ht="15" customHeight="1" x14ac:dyDescent="0.25">
      <c r="A19" s="56"/>
      <c r="B19" s="56"/>
      <c r="C19" s="56"/>
      <c r="D19" s="56"/>
      <c r="E19" s="56"/>
      <c r="F19" s="56"/>
      <c r="G19" s="56"/>
      <c r="K19" s="31"/>
      <c r="L19" s="31"/>
      <c r="M19" s="31"/>
      <c r="N19" s="31"/>
      <c r="O19" s="31"/>
      <c r="P19" s="31"/>
      <c r="Q19" s="31"/>
    </row>
    <row r="20" spans="1:17" ht="129.94999999999999" customHeight="1" x14ac:dyDescent="0.25">
      <c r="A20" s="53" t="s">
        <v>9</v>
      </c>
      <c r="B20" s="53"/>
      <c r="C20" s="46" t="s">
        <v>92</v>
      </c>
      <c r="D20" s="46"/>
      <c r="E20" s="46"/>
      <c r="F20" s="46"/>
      <c r="G20" s="46"/>
      <c r="K20" s="31"/>
      <c r="L20" s="31"/>
      <c r="M20" s="31"/>
      <c r="N20" s="31"/>
      <c r="O20" s="31"/>
      <c r="P20" s="31"/>
      <c r="Q20" s="31"/>
    </row>
    <row r="21" spans="1:17" x14ac:dyDescent="0.25">
      <c r="A21" s="54"/>
      <c r="B21" s="54"/>
      <c r="C21" s="54"/>
      <c r="D21" s="54"/>
      <c r="E21" s="54"/>
      <c r="F21" s="54"/>
      <c r="G21" s="54"/>
    </row>
    <row r="22" spans="1:17" ht="159.94999999999999" customHeight="1" x14ac:dyDescent="0.25">
      <c r="A22" s="53" t="s">
        <v>10</v>
      </c>
      <c r="B22" s="53"/>
      <c r="C22" s="31" t="s">
        <v>37</v>
      </c>
      <c r="D22" s="31"/>
      <c r="E22" s="31"/>
      <c r="F22" s="31"/>
      <c r="G22" s="31"/>
    </row>
    <row r="23" spans="1:17" x14ac:dyDescent="0.25">
      <c r="A23" s="30"/>
      <c r="B23" s="30"/>
      <c r="C23" s="30"/>
      <c r="D23" s="30"/>
      <c r="E23" s="30"/>
      <c r="F23" s="30"/>
      <c r="G23" s="30"/>
    </row>
    <row r="24" spans="1:17" x14ac:dyDescent="0.25">
      <c r="A24" s="30"/>
      <c r="B24" s="30"/>
      <c r="C24" s="30"/>
      <c r="D24" s="30"/>
      <c r="E24" s="30"/>
      <c r="F24" s="30"/>
      <c r="G24" s="30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3:B13"/>
    <mergeCell ref="C13:D13"/>
    <mergeCell ref="E13:F13"/>
    <mergeCell ref="A14:G14"/>
    <mergeCell ref="A15:F15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5:C5"/>
    <mergeCell ref="D5:G5"/>
    <mergeCell ref="A6:E6"/>
    <mergeCell ref="F6:G6"/>
    <mergeCell ref="A7:G7"/>
    <mergeCell ref="A8:G8"/>
    <mergeCell ref="A1:G1"/>
    <mergeCell ref="A2:G2"/>
    <mergeCell ref="A3:B3"/>
    <mergeCell ref="C3:G3"/>
    <mergeCell ref="A4:C4"/>
    <mergeCell ref="D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5" sqref="D5:G5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8" t="s">
        <v>0</v>
      </c>
      <c r="B1" s="48"/>
      <c r="C1" s="48"/>
      <c r="D1" s="48"/>
      <c r="E1" s="48"/>
      <c r="F1" s="48"/>
      <c r="G1" s="48"/>
      <c r="H1" s="9"/>
      <c r="I1" s="1"/>
      <c r="J1" s="10"/>
      <c r="K1" s="10"/>
      <c r="L1" s="10"/>
      <c r="M1" s="10"/>
    </row>
    <row r="2" spans="1:13" x14ac:dyDescent="0.25">
      <c r="A2" s="47"/>
      <c r="B2" s="47"/>
      <c r="C2" s="47"/>
      <c r="D2" s="47"/>
      <c r="E2" s="47"/>
      <c r="F2" s="47"/>
      <c r="G2" s="47"/>
      <c r="H2" s="7"/>
      <c r="I2" s="7"/>
      <c r="J2" s="7"/>
      <c r="K2" s="7"/>
      <c r="L2" s="7"/>
      <c r="M2" s="7"/>
    </row>
    <row r="3" spans="1:13" x14ac:dyDescent="0.25">
      <c r="A3" s="32" t="s">
        <v>1</v>
      </c>
      <c r="B3" s="32"/>
      <c r="C3" s="43" t="s">
        <v>16</v>
      </c>
      <c r="D3" s="43"/>
      <c r="E3" s="43"/>
      <c r="F3" s="43"/>
      <c r="G3" s="43"/>
      <c r="H3" s="6"/>
      <c r="I3" s="6"/>
      <c r="J3" s="8"/>
      <c r="K3" s="8"/>
      <c r="L3" s="8"/>
      <c r="M3" s="8"/>
    </row>
    <row r="4" spans="1:13" x14ac:dyDescent="0.25">
      <c r="A4" s="32" t="s">
        <v>2</v>
      </c>
      <c r="B4" s="32"/>
      <c r="C4" s="32"/>
      <c r="D4" s="35" t="s">
        <v>31</v>
      </c>
      <c r="E4" s="35"/>
      <c r="F4" s="35"/>
      <c r="G4" s="35"/>
      <c r="H4" s="8"/>
      <c r="I4" s="8"/>
      <c r="J4" s="8"/>
      <c r="K4" s="8"/>
      <c r="L4" s="8"/>
      <c r="M4" s="8"/>
    </row>
    <row r="5" spans="1:13" x14ac:dyDescent="0.25">
      <c r="A5" s="32" t="s">
        <v>3</v>
      </c>
      <c r="B5" s="32"/>
      <c r="C5" s="32"/>
      <c r="D5" s="36" t="s">
        <v>93</v>
      </c>
      <c r="E5" s="35"/>
      <c r="F5" s="35"/>
      <c r="G5" s="35"/>
      <c r="H5" s="8"/>
      <c r="I5" s="8"/>
      <c r="J5" s="8"/>
      <c r="K5" s="8"/>
      <c r="L5" s="8"/>
      <c r="M5" s="8"/>
    </row>
    <row r="6" spans="1:13" x14ac:dyDescent="0.25">
      <c r="A6" s="32" t="s">
        <v>14</v>
      </c>
      <c r="B6" s="32"/>
      <c r="C6" s="32"/>
      <c r="D6" s="32"/>
      <c r="E6" s="32"/>
      <c r="F6" s="35"/>
      <c r="G6" s="35"/>
      <c r="H6" s="8"/>
      <c r="I6" s="8"/>
      <c r="J6" s="6"/>
      <c r="K6" s="6"/>
      <c r="L6" s="6"/>
      <c r="M6" s="6"/>
    </row>
    <row r="7" spans="1:13" ht="21" customHeight="1" x14ac:dyDescent="0.25">
      <c r="A7" s="33" t="s">
        <v>11</v>
      </c>
      <c r="B7" s="34"/>
      <c r="C7" s="34"/>
      <c r="D7" s="34"/>
      <c r="E7" s="34"/>
      <c r="F7" s="34"/>
      <c r="G7" s="34"/>
      <c r="I7" s="2"/>
    </row>
    <row r="8" spans="1:13" s="14" customFormat="1" ht="129.94999999999999" customHeight="1" x14ac:dyDescent="0.25">
      <c r="A8" s="52" t="s">
        <v>21</v>
      </c>
      <c r="B8" s="52"/>
      <c r="C8" s="52"/>
      <c r="D8" s="52"/>
      <c r="E8" s="52"/>
      <c r="F8" s="52"/>
      <c r="G8" s="52"/>
    </row>
    <row r="9" spans="1:13" ht="18.75" x14ac:dyDescent="0.3">
      <c r="A9" s="51" t="s">
        <v>13</v>
      </c>
      <c r="B9" s="51"/>
      <c r="C9" s="51"/>
      <c r="D9" s="51"/>
      <c r="E9" s="51"/>
      <c r="F9" s="51"/>
      <c r="G9" s="51"/>
    </row>
    <row r="10" spans="1:13" ht="15" customHeight="1" x14ac:dyDescent="0.25">
      <c r="A10" s="39" t="s">
        <v>4</v>
      </c>
      <c r="B10" s="40"/>
      <c r="C10" s="39" t="s">
        <v>5</v>
      </c>
      <c r="D10" s="40"/>
      <c r="E10" s="39" t="s">
        <v>6</v>
      </c>
      <c r="F10" s="40"/>
      <c r="G10" s="37" t="s">
        <v>7</v>
      </c>
    </row>
    <row r="11" spans="1:13" ht="30.75" customHeight="1" x14ac:dyDescent="0.25">
      <c r="A11" s="41"/>
      <c r="B11" s="42"/>
      <c r="C11" s="41"/>
      <c r="D11" s="42"/>
      <c r="E11" s="41"/>
      <c r="F11" s="42"/>
      <c r="G11" s="38"/>
    </row>
    <row r="12" spans="1:13" x14ac:dyDescent="0.25">
      <c r="A12" s="49">
        <v>0</v>
      </c>
      <c r="B12" s="50"/>
      <c r="C12" s="49">
        <v>29</v>
      </c>
      <c r="D12" s="50"/>
      <c r="E12" s="49">
        <v>10</v>
      </c>
      <c r="F12" s="50"/>
      <c r="G12" s="4">
        <f>SUM(A12:F12)</f>
        <v>39</v>
      </c>
    </row>
    <row r="13" spans="1:13" x14ac:dyDescent="0.25">
      <c r="A13" s="44">
        <f>A12/G12</f>
        <v>0</v>
      </c>
      <c r="B13" s="45"/>
      <c r="C13" s="44">
        <f>C12/G12</f>
        <v>0.74358974358974361</v>
      </c>
      <c r="D13" s="45"/>
      <c r="E13" s="44">
        <f>E12/G12</f>
        <v>0.25641025641025639</v>
      </c>
      <c r="F13" s="45"/>
      <c r="G13" s="5">
        <f>SUM(A13:F13)</f>
        <v>1</v>
      </c>
      <c r="H13" s="11"/>
    </row>
    <row r="14" spans="1:13" x14ac:dyDescent="0.25">
      <c r="A14" s="57"/>
      <c r="B14" s="58"/>
      <c r="C14" s="58"/>
      <c r="D14" s="58"/>
      <c r="E14" s="58"/>
      <c r="F14" s="58"/>
      <c r="G14" s="59"/>
    </row>
    <row r="15" spans="1:13" x14ac:dyDescent="0.25">
      <c r="A15" s="60" t="s">
        <v>8</v>
      </c>
      <c r="B15" s="61"/>
      <c r="C15" s="61"/>
      <c r="D15" s="61"/>
      <c r="E15" s="61"/>
      <c r="F15" s="62"/>
      <c r="G15" s="12">
        <f>A12+C12</f>
        <v>29</v>
      </c>
    </row>
    <row r="16" spans="1:13" x14ac:dyDescent="0.25">
      <c r="A16" s="60" t="s">
        <v>15</v>
      </c>
      <c r="B16" s="61"/>
      <c r="C16" s="61"/>
      <c r="D16" s="61"/>
      <c r="E16" s="61"/>
      <c r="F16" s="62"/>
      <c r="G16" s="5">
        <f>G15/G12</f>
        <v>0.74358974358974361</v>
      </c>
    </row>
    <row r="17" spans="1:17" x14ac:dyDescent="0.25">
      <c r="A17" s="55"/>
      <c r="B17" s="55"/>
      <c r="C17" s="55"/>
      <c r="D17" s="55"/>
      <c r="E17" s="55"/>
      <c r="F17" s="55"/>
      <c r="G17" s="55"/>
      <c r="M17" s="13"/>
    </row>
    <row r="18" spans="1:17" ht="15" customHeight="1" x14ac:dyDescent="0.25">
      <c r="A18" s="56" t="s">
        <v>12</v>
      </c>
      <c r="B18" s="56"/>
      <c r="C18" s="56"/>
      <c r="D18" s="56"/>
      <c r="E18" s="56"/>
      <c r="F18" s="56"/>
      <c r="G18" s="56"/>
      <c r="K18" s="31"/>
      <c r="L18" s="31"/>
      <c r="M18" s="31"/>
      <c r="N18" s="31"/>
      <c r="O18" s="31"/>
      <c r="P18" s="31"/>
      <c r="Q18" s="31"/>
    </row>
    <row r="19" spans="1:17" ht="15" customHeight="1" x14ac:dyDescent="0.25">
      <c r="A19" s="56"/>
      <c r="B19" s="56"/>
      <c r="C19" s="56"/>
      <c r="D19" s="56"/>
      <c r="E19" s="56"/>
      <c r="F19" s="56"/>
      <c r="G19" s="56"/>
      <c r="K19" s="31"/>
      <c r="L19" s="31"/>
      <c r="M19" s="31"/>
      <c r="N19" s="31"/>
      <c r="O19" s="31"/>
      <c r="P19" s="31"/>
      <c r="Q19" s="31"/>
    </row>
    <row r="20" spans="1:17" ht="129.94999999999999" customHeight="1" x14ac:dyDescent="0.25">
      <c r="A20" s="53" t="s">
        <v>9</v>
      </c>
      <c r="B20" s="53"/>
      <c r="C20" s="46" t="s">
        <v>92</v>
      </c>
      <c r="D20" s="46"/>
      <c r="E20" s="46"/>
      <c r="F20" s="46"/>
      <c r="G20" s="46"/>
      <c r="K20" s="31"/>
      <c r="L20" s="31"/>
      <c r="M20" s="31"/>
      <c r="N20" s="31"/>
      <c r="O20" s="31"/>
      <c r="P20" s="31"/>
      <c r="Q20" s="31"/>
    </row>
    <row r="21" spans="1:17" x14ac:dyDescent="0.25">
      <c r="A21" s="54"/>
      <c r="B21" s="54"/>
      <c r="C21" s="54"/>
      <c r="D21" s="54"/>
      <c r="E21" s="54"/>
      <c r="F21" s="54"/>
      <c r="G21" s="54"/>
    </row>
    <row r="22" spans="1:17" ht="159.94999999999999" customHeight="1" x14ac:dyDescent="0.25">
      <c r="A22" s="53" t="s">
        <v>10</v>
      </c>
      <c r="B22" s="53"/>
      <c r="C22" s="31" t="s">
        <v>37</v>
      </c>
      <c r="D22" s="31"/>
      <c r="E22" s="31"/>
      <c r="F22" s="31"/>
      <c r="G22" s="31"/>
    </row>
    <row r="23" spans="1:17" x14ac:dyDescent="0.25">
      <c r="A23" s="30"/>
      <c r="B23" s="30"/>
      <c r="C23" s="30"/>
      <c r="D23" s="30"/>
      <c r="E23" s="30"/>
      <c r="F23" s="30"/>
      <c r="G23" s="30"/>
    </row>
    <row r="24" spans="1:17" x14ac:dyDescent="0.25">
      <c r="A24" s="30"/>
      <c r="B24" s="30"/>
      <c r="C24" s="30"/>
      <c r="D24" s="30"/>
      <c r="E24" s="30"/>
      <c r="F24" s="30"/>
      <c r="G24" s="30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3:B13"/>
    <mergeCell ref="C13:D13"/>
    <mergeCell ref="E13:F13"/>
    <mergeCell ref="A14:G14"/>
    <mergeCell ref="A15:F15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5:C5"/>
    <mergeCell ref="D5:G5"/>
    <mergeCell ref="A6:E6"/>
    <mergeCell ref="F6:G6"/>
    <mergeCell ref="A7:G7"/>
    <mergeCell ref="A8:G8"/>
    <mergeCell ref="A1:G1"/>
    <mergeCell ref="A2:G2"/>
    <mergeCell ref="A3:B3"/>
    <mergeCell ref="C3:G3"/>
    <mergeCell ref="A4:C4"/>
    <mergeCell ref="D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4" workbookViewId="0">
      <selection activeCell="D5" sqref="D5:G5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8" t="s">
        <v>0</v>
      </c>
      <c r="B1" s="48"/>
      <c r="C1" s="48"/>
      <c r="D1" s="48"/>
      <c r="E1" s="48"/>
      <c r="F1" s="48"/>
      <c r="G1" s="48"/>
      <c r="H1" s="9"/>
      <c r="I1" s="1"/>
      <c r="J1" s="10"/>
      <c r="K1" s="10"/>
      <c r="L1" s="10"/>
      <c r="M1" s="10"/>
    </row>
    <row r="2" spans="1:13" x14ac:dyDescent="0.25">
      <c r="A2" s="47"/>
      <c r="B2" s="47"/>
      <c r="C2" s="47"/>
      <c r="D2" s="47"/>
      <c r="E2" s="47"/>
      <c r="F2" s="47"/>
      <c r="G2" s="47"/>
      <c r="H2" s="7"/>
      <c r="I2" s="7"/>
      <c r="J2" s="7"/>
      <c r="K2" s="7"/>
      <c r="L2" s="7"/>
      <c r="M2" s="7"/>
    </row>
    <row r="3" spans="1:13" x14ac:dyDescent="0.25">
      <c r="A3" s="32" t="s">
        <v>1</v>
      </c>
      <c r="B3" s="32"/>
      <c r="C3" s="43" t="s">
        <v>16</v>
      </c>
      <c r="D3" s="43"/>
      <c r="E3" s="43"/>
      <c r="F3" s="43"/>
      <c r="G3" s="43"/>
      <c r="H3" s="6"/>
      <c r="I3" s="6"/>
      <c r="J3" s="8"/>
      <c r="K3" s="8"/>
      <c r="L3" s="8"/>
      <c r="M3" s="8"/>
    </row>
    <row r="4" spans="1:13" x14ac:dyDescent="0.25">
      <c r="A4" s="32" t="s">
        <v>2</v>
      </c>
      <c r="B4" s="32"/>
      <c r="C4" s="32"/>
      <c r="D4" s="35" t="s">
        <v>31</v>
      </c>
      <c r="E4" s="35"/>
      <c r="F4" s="35"/>
      <c r="G4" s="35"/>
      <c r="H4" s="8"/>
      <c r="I4" s="8"/>
      <c r="J4" s="8"/>
      <c r="K4" s="8"/>
      <c r="L4" s="8"/>
      <c r="M4" s="8"/>
    </row>
    <row r="5" spans="1:13" x14ac:dyDescent="0.25">
      <c r="A5" s="32" t="s">
        <v>3</v>
      </c>
      <c r="B5" s="32"/>
      <c r="C5" s="32"/>
      <c r="D5" s="36" t="s">
        <v>93</v>
      </c>
      <c r="E5" s="35"/>
      <c r="F5" s="35"/>
      <c r="G5" s="35"/>
      <c r="H5" s="8"/>
      <c r="I5" s="8"/>
      <c r="J5" s="8"/>
      <c r="K5" s="8"/>
      <c r="L5" s="8"/>
      <c r="M5" s="8"/>
    </row>
    <row r="6" spans="1:13" x14ac:dyDescent="0.25">
      <c r="A6" s="32" t="s">
        <v>14</v>
      </c>
      <c r="B6" s="32"/>
      <c r="C6" s="32"/>
      <c r="D6" s="32"/>
      <c r="E6" s="32"/>
      <c r="F6" s="35"/>
      <c r="G6" s="35"/>
      <c r="H6" s="8"/>
      <c r="I6" s="8"/>
      <c r="J6" s="6"/>
      <c r="K6" s="6"/>
      <c r="L6" s="6"/>
      <c r="M6" s="6"/>
    </row>
    <row r="7" spans="1:13" ht="21" customHeight="1" x14ac:dyDescent="0.25">
      <c r="A7" s="33" t="s">
        <v>11</v>
      </c>
      <c r="B7" s="34"/>
      <c r="C7" s="34"/>
      <c r="D7" s="34"/>
      <c r="E7" s="34"/>
      <c r="F7" s="34"/>
      <c r="G7" s="34"/>
      <c r="I7" s="2"/>
    </row>
    <row r="8" spans="1:13" s="14" customFormat="1" ht="129.94999999999999" customHeight="1" x14ac:dyDescent="0.25">
      <c r="A8" s="52" t="s">
        <v>22</v>
      </c>
      <c r="B8" s="52"/>
      <c r="C8" s="52"/>
      <c r="D8" s="52"/>
      <c r="E8" s="52"/>
      <c r="F8" s="52"/>
      <c r="G8" s="52"/>
    </row>
    <row r="9" spans="1:13" ht="18.75" x14ac:dyDescent="0.3">
      <c r="A9" s="51" t="s">
        <v>13</v>
      </c>
      <c r="B9" s="51"/>
      <c r="C9" s="51"/>
      <c r="D9" s="51"/>
      <c r="E9" s="51"/>
      <c r="F9" s="51"/>
      <c r="G9" s="51"/>
    </row>
    <row r="10" spans="1:13" ht="15" customHeight="1" x14ac:dyDescent="0.25">
      <c r="A10" s="39" t="s">
        <v>4</v>
      </c>
      <c r="B10" s="40"/>
      <c r="C10" s="39" t="s">
        <v>5</v>
      </c>
      <c r="D10" s="40"/>
      <c r="E10" s="39" t="s">
        <v>6</v>
      </c>
      <c r="F10" s="40"/>
      <c r="G10" s="37" t="s">
        <v>7</v>
      </c>
    </row>
    <row r="11" spans="1:13" ht="30.75" customHeight="1" x14ac:dyDescent="0.25">
      <c r="A11" s="41"/>
      <c r="B11" s="42"/>
      <c r="C11" s="41"/>
      <c r="D11" s="42"/>
      <c r="E11" s="41"/>
      <c r="F11" s="42"/>
      <c r="G11" s="38"/>
    </row>
    <row r="12" spans="1:13" x14ac:dyDescent="0.25">
      <c r="A12" s="49">
        <v>0</v>
      </c>
      <c r="B12" s="50"/>
      <c r="C12" s="49">
        <v>29</v>
      </c>
      <c r="D12" s="50"/>
      <c r="E12" s="49">
        <v>10</v>
      </c>
      <c r="F12" s="50"/>
      <c r="G12" s="4">
        <f>SUM(A12:F12)</f>
        <v>39</v>
      </c>
    </row>
    <row r="13" spans="1:13" x14ac:dyDescent="0.25">
      <c r="A13" s="44">
        <f>A12/G12</f>
        <v>0</v>
      </c>
      <c r="B13" s="45"/>
      <c r="C13" s="44">
        <f>C12/G12</f>
        <v>0.74358974358974361</v>
      </c>
      <c r="D13" s="45"/>
      <c r="E13" s="44">
        <f>E12/G12</f>
        <v>0.25641025641025639</v>
      </c>
      <c r="F13" s="45"/>
      <c r="G13" s="5">
        <f>SUM(A13:F13)</f>
        <v>1</v>
      </c>
      <c r="H13" s="11"/>
    </row>
    <row r="14" spans="1:13" x14ac:dyDescent="0.25">
      <c r="A14" s="57"/>
      <c r="B14" s="58"/>
      <c r="C14" s="58"/>
      <c r="D14" s="58"/>
      <c r="E14" s="58"/>
      <c r="F14" s="58"/>
      <c r="G14" s="59"/>
    </row>
    <row r="15" spans="1:13" x14ac:dyDescent="0.25">
      <c r="A15" s="60" t="s">
        <v>8</v>
      </c>
      <c r="B15" s="61"/>
      <c r="C15" s="61"/>
      <c r="D15" s="61"/>
      <c r="E15" s="61"/>
      <c r="F15" s="62"/>
      <c r="G15" s="12">
        <f>A12+C12</f>
        <v>29</v>
      </c>
    </row>
    <row r="16" spans="1:13" x14ac:dyDescent="0.25">
      <c r="A16" s="60" t="s">
        <v>15</v>
      </c>
      <c r="B16" s="61"/>
      <c r="C16" s="61"/>
      <c r="D16" s="61"/>
      <c r="E16" s="61"/>
      <c r="F16" s="62"/>
      <c r="G16" s="5">
        <f>G15/G12</f>
        <v>0.74358974358974361</v>
      </c>
    </row>
    <row r="17" spans="1:17" x14ac:dyDescent="0.25">
      <c r="A17" s="55"/>
      <c r="B17" s="55"/>
      <c r="C17" s="55"/>
      <c r="D17" s="55"/>
      <c r="E17" s="55"/>
      <c r="F17" s="55"/>
      <c r="G17" s="55"/>
      <c r="M17" s="13"/>
    </row>
    <row r="18" spans="1:17" ht="15" customHeight="1" x14ac:dyDescent="0.25">
      <c r="A18" s="56" t="s">
        <v>12</v>
      </c>
      <c r="B18" s="56"/>
      <c r="C18" s="56"/>
      <c r="D18" s="56"/>
      <c r="E18" s="56"/>
      <c r="F18" s="56"/>
      <c r="G18" s="56"/>
      <c r="K18" s="31"/>
      <c r="L18" s="31"/>
      <c r="M18" s="31"/>
      <c r="N18" s="31"/>
      <c r="O18" s="31"/>
      <c r="P18" s="31"/>
      <c r="Q18" s="31"/>
    </row>
    <row r="19" spans="1:17" ht="15" customHeight="1" x14ac:dyDescent="0.25">
      <c r="A19" s="56"/>
      <c r="B19" s="56"/>
      <c r="C19" s="56"/>
      <c r="D19" s="56"/>
      <c r="E19" s="56"/>
      <c r="F19" s="56"/>
      <c r="G19" s="56"/>
      <c r="K19" s="31"/>
      <c r="L19" s="31"/>
      <c r="M19" s="31"/>
      <c r="N19" s="31"/>
      <c r="O19" s="31"/>
      <c r="P19" s="31"/>
      <c r="Q19" s="31"/>
    </row>
    <row r="20" spans="1:17" ht="129.94999999999999" customHeight="1" x14ac:dyDescent="0.25">
      <c r="A20" s="53" t="s">
        <v>9</v>
      </c>
      <c r="B20" s="53"/>
      <c r="C20" s="46" t="s">
        <v>92</v>
      </c>
      <c r="D20" s="46"/>
      <c r="E20" s="46"/>
      <c r="F20" s="46"/>
      <c r="G20" s="46"/>
      <c r="K20" s="31"/>
      <c r="L20" s="31"/>
      <c r="M20" s="31"/>
      <c r="N20" s="31"/>
      <c r="O20" s="31"/>
      <c r="P20" s="31"/>
      <c r="Q20" s="31"/>
    </row>
    <row r="21" spans="1:17" x14ac:dyDescent="0.25">
      <c r="A21" s="54"/>
      <c r="B21" s="54"/>
      <c r="C21" s="54"/>
      <c r="D21" s="54"/>
      <c r="E21" s="54"/>
      <c r="F21" s="54"/>
      <c r="G21" s="54"/>
    </row>
    <row r="22" spans="1:17" ht="159.94999999999999" customHeight="1" x14ac:dyDescent="0.25">
      <c r="A22" s="53" t="s">
        <v>10</v>
      </c>
      <c r="B22" s="53"/>
      <c r="C22" s="31" t="s">
        <v>37</v>
      </c>
      <c r="D22" s="31"/>
      <c r="E22" s="31"/>
      <c r="F22" s="31"/>
      <c r="G22" s="31"/>
    </row>
    <row r="23" spans="1:17" x14ac:dyDescent="0.25">
      <c r="A23" s="30"/>
      <c r="B23" s="30"/>
      <c r="C23" s="30"/>
      <c r="D23" s="30"/>
      <c r="E23" s="30"/>
      <c r="F23" s="30"/>
      <c r="G23" s="30"/>
    </row>
    <row r="24" spans="1:17" x14ac:dyDescent="0.25">
      <c r="A24" s="30"/>
      <c r="B24" s="30"/>
      <c r="C24" s="30"/>
      <c r="D24" s="30"/>
      <c r="E24" s="30"/>
      <c r="F24" s="30"/>
      <c r="G24" s="30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3:B13"/>
    <mergeCell ref="C13:D13"/>
    <mergeCell ref="E13:F13"/>
    <mergeCell ref="A14:G14"/>
    <mergeCell ref="A15:F15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5:C5"/>
    <mergeCell ref="D5:G5"/>
    <mergeCell ref="A6:E6"/>
    <mergeCell ref="F6:G6"/>
    <mergeCell ref="A7:G7"/>
    <mergeCell ref="A8:G8"/>
    <mergeCell ref="A1:G1"/>
    <mergeCell ref="A2:G2"/>
    <mergeCell ref="A3:B3"/>
    <mergeCell ref="C3:G3"/>
    <mergeCell ref="A4:C4"/>
    <mergeCell ref="D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3" workbookViewId="0">
      <selection activeCell="D5" sqref="D5:G5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8" t="s">
        <v>0</v>
      </c>
      <c r="B1" s="48"/>
      <c r="C1" s="48"/>
      <c r="D1" s="48"/>
      <c r="E1" s="48"/>
      <c r="F1" s="48"/>
      <c r="G1" s="48"/>
      <c r="H1" s="9"/>
      <c r="I1" s="1"/>
      <c r="J1" s="10"/>
      <c r="K1" s="10"/>
      <c r="L1" s="10"/>
      <c r="M1" s="10"/>
    </row>
    <row r="2" spans="1:13" x14ac:dyDescent="0.25">
      <c r="A2" s="47"/>
      <c r="B2" s="47"/>
      <c r="C2" s="47"/>
      <c r="D2" s="47"/>
      <c r="E2" s="47"/>
      <c r="F2" s="47"/>
      <c r="G2" s="47"/>
      <c r="H2" s="7"/>
      <c r="I2" s="7"/>
      <c r="J2" s="7"/>
      <c r="K2" s="7"/>
      <c r="L2" s="7"/>
      <c r="M2" s="7"/>
    </row>
    <row r="3" spans="1:13" x14ac:dyDescent="0.25">
      <c r="A3" s="32" t="s">
        <v>1</v>
      </c>
      <c r="B3" s="32"/>
      <c r="C3" s="43" t="s">
        <v>16</v>
      </c>
      <c r="D3" s="43"/>
      <c r="E3" s="43"/>
      <c r="F3" s="43"/>
      <c r="G3" s="43"/>
      <c r="H3" s="6"/>
      <c r="I3" s="6"/>
      <c r="J3" s="8"/>
      <c r="K3" s="8"/>
      <c r="L3" s="8"/>
      <c r="M3" s="8"/>
    </row>
    <row r="4" spans="1:13" x14ac:dyDescent="0.25">
      <c r="A4" s="32" t="s">
        <v>2</v>
      </c>
      <c r="B4" s="32"/>
      <c r="C4" s="32"/>
      <c r="D4" s="35" t="s">
        <v>32</v>
      </c>
      <c r="E4" s="35"/>
      <c r="F4" s="35"/>
      <c r="G4" s="35"/>
      <c r="H4" s="8"/>
      <c r="I4" s="8"/>
      <c r="J4" s="8"/>
      <c r="K4" s="8"/>
      <c r="L4" s="8"/>
      <c r="M4" s="8"/>
    </row>
    <row r="5" spans="1:13" x14ac:dyDescent="0.25">
      <c r="A5" s="32" t="s">
        <v>3</v>
      </c>
      <c r="B5" s="32"/>
      <c r="C5" s="32"/>
      <c r="D5" s="36" t="s">
        <v>93</v>
      </c>
      <c r="E5" s="35"/>
      <c r="F5" s="35"/>
      <c r="G5" s="35"/>
      <c r="H5" s="8"/>
      <c r="I5" s="8"/>
      <c r="J5" s="8"/>
      <c r="K5" s="8"/>
      <c r="L5" s="8"/>
      <c r="M5" s="8"/>
    </row>
    <row r="6" spans="1:13" x14ac:dyDescent="0.25">
      <c r="A6" s="32" t="s">
        <v>14</v>
      </c>
      <c r="B6" s="32"/>
      <c r="C6" s="32"/>
      <c r="D6" s="32"/>
      <c r="E6" s="32"/>
      <c r="F6" s="35"/>
      <c r="G6" s="35"/>
      <c r="H6" s="8"/>
      <c r="I6" s="8"/>
      <c r="J6" s="6"/>
      <c r="K6" s="6"/>
      <c r="L6" s="6"/>
      <c r="M6" s="6"/>
    </row>
    <row r="7" spans="1:13" ht="21" customHeight="1" x14ac:dyDescent="0.25">
      <c r="A7" s="33" t="s">
        <v>11</v>
      </c>
      <c r="B7" s="34"/>
      <c r="C7" s="34"/>
      <c r="D7" s="34"/>
      <c r="E7" s="34"/>
      <c r="F7" s="34"/>
      <c r="G7" s="34"/>
      <c r="I7" s="2"/>
    </row>
    <row r="8" spans="1:13" s="14" customFormat="1" ht="129.94999999999999" customHeight="1" x14ac:dyDescent="0.25">
      <c r="A8" s="52" t="s">
        <v>23</v>
      </c>
      <c r="B8" s="52"/>
      <c r="C8" s="52"/>
      <c r="D8" s="52"/>
      <c r="E8" s="52"/>
      <c r="F8" s="52"/>
      <c r="G8" s="52"/>
    </row>
    <row r="9" spans="1:13" ht="18.75" x14ac:dyDescent="0.3">
      <c r="A9" s="51" t="s">
        <v>13</v>
      </c>
      <c r="B9" s="51"/>
      <c r="C9" s="51"/>
      <c r="D9" s="51"/>
      <c r="E9" s="51"/>
      <c r="F9" s="51"/>
      <c r="G9" s="51"/>
    </row>
    <row r="10" spans="1:13" ht="15" customHeight="1" x14ac:dyDescent="0.25">
      <c r="A10" s="39" t="s">
        <v>4</v>
      </c>
      <c r="B10" s="40"/>
      <c r="C10" s="39" t="s">
        <v>5</v>
      </c>
      <c r="D10" s="40"/>
      <c r="E10" s="39" t="s">
        <v>6</v>
      </c>
      <c r="F10" s="40"/>
      <c r="G10" s="37" t="s">
        <v>7</v>
      </c>
    </row>
    <row r="11" spans="1:13" ht="30.75" customHeight="1" x14ac:dyDescent="0.25">
      <c r="A11" s="41"/>
      <c r="B11" s="42"/>
      <c r="C11" s="41"/>
      <c r="D11" s="42"/>
      <c r="E11" s="41"/>
      <c r="F11" s="42"/>
      <c r="G11" s="38"/>
    </row>
    <row r="12" spans="1:13" x14ac:dyDescent="0.25">
      <c r="A12" s="49">
        <v>0</v>
      </c>
      <c r="B12" s="50"/>
      <c r="C12" s="49">
        <v>32</v>
      </c>
      <c r="D12" s="50"/>
      <c r="E12" s="49">
        <v>7</v>
      </c>
      <c r="F12" s="50"/>
      <c r="G12" s="4">
        <f>SUM(A12:F12)</f>
        <v>39</v>
      </c>
    </row>
    <row r="13" spans="1:13" x14ac:dyDescent="0.25">
      <c r="A13" s="44">
        <f>A12/G12</f>
        <v>0</v>
      </c>
      <c r="B13" s="45"/>
      <c r="C13" s="44">
        <f>C12/G12</f>
        <v>0.82051282051282048</v>
      </c>
      <c r="D13" s="45"/>
      <c r="E13" s="44">
        <f>E12/G12</f>
        <v>0.17948717948717949</v>
      </c>
      <c r="F13" s="45"/>
      <c r="G13" s="5">
        <f>SUM(A13:F13)</f>
        <v>1</v>
      </c>
      <c r="H13" s="11"/>
    </row>
    <row r="14" spans="1:13" x14ac:dyDescent="0.25">
      <c r="A14" s="57"/>
      <c r="B14" s="58"/>
      <c r="C14" s="58"/>
      <c r="D14" s="58"/>
      <c r="E14" s="58"/>
      <c r="F14" s="58"/>
      <c r="G14" s="59"/>
    </row>
    <row r="15" spans="1:13" x14ac:dyDescent="0.25">
      <c r="A15" s="60" t="s">
        <v>8</v>
      </c>
      <c r="B15" s="61"/>
      <c r="C15" s="61"/>
      <c r="D15" s="61"/>
      <c r="E15" s="61"/>
      <c r="F15" s="62"/>
      <c r="G15" s="12">
        <f>A12+C12</f>
        <v>32</v>
      </c>
    </row>
    <row r="16" spans="1:13" x14ac:dyDescent="0.25">
      <c r="A16" s="60" t="s">
        <v>15</v>
      </c>
      <c r="B16" s="61"/>
      <c r="C16" s="61"/>
      <c r="D16" s="61"/>
      <c r="E16" s="61"/>
      <c r="F16" s="62"/>
      <c r="G16" s="5">
        <f>G15/G12</f>
        <v>0.82051282051282048</v>
      </c>
    </row>
    <row r="17" spans="1:17" x14ac:dyDescent="0.25">
      <c r="A17" s="55"/>
      <c r="B17" s="55"/>
      <c r="C17" s="55"/>
      <c r="D17" s="55"/>
      <c r="E17" s="55"/>
      <c r="F17" s="55"/>
      <c r="G17" s="55"/>
      <c r="M17" s="13"/>
    </row>
    <row r="18" spans="1:17" ht="15" customHeight="1" x14ac:dyDescent="0.25">
      <c r="A18" s="56" t="s">
        <v>12</v>
      </c>
      <c r="B18" s="56"/>
      <c r="C18" s="56"/>
      <c r="D18" s="56"/>
      <c r="E18" s="56"/>
      <c r="F18" s="56"/>
      <c r="G18" s="56"/>
      <c r="K18" s="31"/>
      <c r="L18" s="31"/>
      <c r="M18" s="31"/>
      <c r="N18" s="31"/>
      <c r="O18" s="31"/>
      <c r="P18" s="31"/>
      <c r="Q18" s="31"/>
    </row>
    <row r="19" spans="1:17" ht="15" customHeight="1" x14ac:dyDescent="0.25">
      <c r="A19" s="56"/>
      <c r="B19" s="56"/>
      <c r="C19" s="56"/>
      <c r="D19" s="56"/>
      <c r="E19" s="56"/>
      <c r="F19" s="56"/>
      <c r="G19" s="56"/>
      <c r="K19" s="31"/>
      <c r="L19" s="31"/>
      <c r="M19" s="31"/>
      <c r="N19" s="31"/>
      <c r="O19" s="31"/>
      <c r="P19" s="31"/>
      <c r="Q19" s="31"/>
    </row>
    <row r="20" spans="1:17" ht="129.94999999999999" customHeight="1" x14ac:dyDescent="0.25">
      <c r="A20" s="53" t="s">
        <v>9</v>
      </c>
      <c r="B20" s="53"/>
      <c r="C20" s="46" t="s">
        <v>92</v>
      </c>
      <c r="D20" s="46"/>
      <c r="E20" s="46"/>
      <c r="F20" s="46"/>
      <c r="G20" s="46"/>
      <c r="K20" s="31"/>
      <c r="L20" s="31"/>
      <c r="M20" s="31"/>
      <c r="N20" s="31"/>
      <c r="O20" s="31"/>
      <c r="P20" s="31"/>
      <c r="Q20" s="31"/>
    </row>
    <row r="21" spans="1:17" x14ac:dyDescent="0.25">
      <c r="A21" s="54"/>
      <c r="B21" s="54"/>
      <c r="C21" s="54"/>
      <c r="D21" s="54"/>
      <c r="E21" s="54"/>
      <c r="F21" s="54"/>
      <c r="G21" s="54"/>
    </row>
    <row r="22" spans="1:17" ht="159.94999999999999" customHeight="1" x14ac:dyDescent="0.25">
      <c r="A22" s="53" t="s">
        <v>10</v>
      </c>
      <c r="B22" s="53"/>
      <c r="C22" s="31" t="s">
        <v>37</v>
      </c>
      <c r="D22" s="31"/>
      <c r="E22" s="31"/>
      <c r="F22" s="31"/>
      <c r="G22" s="31"/>
    </row>
    <row r="23" spans="1:17" x14ac:dyDescent="0.25">
      <c r="A23" s="30"/>
      <c r="B23" s="30"/>
      <c r="C23" s="30"/>
      <c r="D23" s="30"/>
      <c r="E23" s="30"/>
      <c r="F23" s="30"/>
      <c r="G23" s="30"/>
    </row>
    <row r="24" spans="1:17" x14ac:dyDescent="0.25">
      <c r="A24" s="30"/>
      <c r="B24" s="30"/>
      <c r="C24" s="30"/>
      <c r="D24" s="30"/>
      <c r="E24" s="30"/>
      <c r="F24" s="30"/>
      <c r="G24" s="30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3:B13"/>
    <mergeCell ref="C13:D13"/>
    <mergeCell ref="E13:F13"/>
    <mergeCell ref="A14:G14"/>
    <mergeCell ref="A15:F15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5:C5"/>
    <mergeCell ref="D5:G5"/>
    <mergeCell ref="A6:E6"/>
    <mergeCell ref="F6:G6"/>
    <mergeCell ref="A7:G7"/>
    <mergeCell ref="A8:G8"/>
    <mergeCell ref="A1:G1"/>
    <mergeCell ref="A2:G2"/>
    <mergeCell ref="A3:B3"/>
    <mergeCell ref="C3:G3"/>
    <mergeCell ref="A4:C4"/>
    <mergeCell ref="D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5" sqref="D5:G5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8" t="s">
        <v>0</v>
      </c>
      <c r="B1" s="48"/>
      <c r="C1" s="48"/>
      <c r="D1" s="48"/>
      <c r="E1" s="48"/>
      <c r="F1" s="48"/>
      <c r="G1" s="48"/>
      <c r="H1" s="9"/>
      <c r="I1" s="1"/>
      <c r="J1" s="10"/>
      <c r="K1" s="10"/>
      <c r="L1" s="10"/>
      <c r="M1" s="10"/>
    </row>
    <row r="2" spans="1:13" x14ac:dyDescent="0.25">
      <c r="A2" s="47"/>
      <c r="B2" s="47"/>
      <c r="C2" s="47"/>
      <c r="D2" s="47"/>
      <c r="E2" s="47"/>
      <c r="F2" s="47"/>
      <c r="G2" s="47"/>
      <c r="H2" s="7"/>
      <c r="I2" s="7"/>
      <c r="J2" s="7"/>
      <c r="K2" s="7"/>
      <c r="L2" s="7"/>
      <c r="M2" s="7"/>
    </row>
    <row r="3" spans="1:13" x14ac:dyDescent="0.25">
      <c r="A3" s="32" t="s">
        <v>1</v>
      </c>
      <c r="B3" s="32"/>
      <c r="C3" s="43" t="s">
        <v>16</v>
      </c>
      <c r="D3" s="43"/>
      <c r="E3" s="43"/>
      <c r="F3" s="43"/>
      <c r="G3" s="43"/>
      <c r="H3" s="6"/>
      <c r="I3" s="6"/>
      <c r="J3" s="8"/>
      <c r="K3" s="8"/>
      <c r="L3" s="8"/>
      <c r="M3" s="8"/>
    </row>
    <row r="4" spans="1:13" x14ac:dyDescent="0.25">
      <c r="A4" s="32" t="s">
        <v>2</v>
      </c>
      <c r="B4" s="32"/>
      <c r="C4" s="32"/>
      <c r="D4" s="35" t="s">
        <v>32</v>
      </c>
      <c r="E4" s="35"/>
      <c r="F4" s="35"/>
      <c r="G4" s="35"/>
      <c r="H4" s="8"/>
      <c r="I4" s="8"/>
      <c r="J4" s="8"/>
      <c r="K4" s="8"/>
      <c r="L4" s="8"/>
      <c r="M4" s="8"/>
    </row>
    <row r="5" spans="1:13" x14ac:dyDescent="0.25">
      <c r="A5" s="32" t="s">
        <v>3</v>
      </c>
      <c r="B5" s="32"/>
      <c r="C5" s="32"/>
      <c r="D5" s="36" t="s">
        <v>93</v>
      </c>
      <c r="E5" s="35"/>
      <c r="F5" s="35"/>
      <c r="G5" s="35"/>
      <c r="H5" s="8"/>
      <c r="I5" s="8"/>
      <c r="J5" s="8"/>
      <c r="K5" s="8"/>
      <c r="L5" s="8"/>
      <c r="M5" s="8"/>
    </row>
    <row r="6" spans="1:13" x14ac:dyDescent="0.25">
      <c r="A6" s="32" t="s">
        <v>14</v>
      </c>
      <c r="B6" s="32"/>
      <c r="C6" s="32"/>
      <c r="D6" s="32"/>
      <c r="E6" s="32"/>
      <c r="F6" s="35"/>
      <c r="G6" s="35"/>
      <c r="H6" s="8"/>
      <c r="I6" s="8"/>
      <c r="J6" s="6"/>
      <c r="K6" s="6"/>
      <c r="L6" s="6"/>
      <c r="M6" s="6"/>
    </row>
    <row r="7" spans="1:13" ht="21" customHeight="1" x14ac:dyDescent="0.25">
      <c r="A7" s="33" t="s">
        <v>11</v>
      </c>
      <c r="B7" s="34"/>
      <c r="C7" s="34"/>
      <c r="D7" s="34"/>
      <c r="E7" s="34"/>
      <c r="F7" s="34"/>
      <c r="G7" s="34"/>
      <c r="I7" s="2"/>
    </row>
    <row r="8" spans="1:13" s="14" customFormat="1" ht="129.94999999999999" customHeight="1" x14ac:dyDescent="0.25">
      <c r="A8" s="52" t="s">
        <v>24</v>
      </c>
      <c r="B8" s="52"/>
      <c r="C8" s="52"/>
      <c r="D8" s="52"/>
      <c r="E8" s="52"/>
      <c r="F8" s="52"/>
      <c r="G8" s="52"/>
    </row>
    <row r="9" spans="1:13" ht="18.75" x14ac:dyDescent="0.3">
      <c r="A9" s="51" t="s">
        <v>13</v>
      </c>
      <c r="B9" s="51"/>
      <c r="C9" s="51"/>
      <c r="D9" s="51"/>
      <c r="E9" s="51"/>
      <c r="F9" s="51"/>
      <c r="G9" s="51"/>
    </row>
    <row r="10" spans="1:13" ht="15" customHeight="1" x14ac:dyDescent="0.25">
      <c r="A10" s="39" t="s">
        <v>4</v>
      </c>
      <c r="B10" s="40"/>
      <c r="C10" s="39" t="s">
        <v>5</v>
      </c>
      <c r="D10" s="40"/>
      <c r="E10" s="39" t="s">
        <v>6</v>
      </c>
      <c r="F10" s="40"/>
      <c r="G10" s="37" t="s">
        <v>7</v>
      </c>
    </row>
    <row r="11" spans="1:13" ht="30.75" customHeight="1" x14ac:dyDescent="0.25">
      <c r="A11" s="41"/>
      <c r="B11" s="42"/>
      <c r="C11" s="41"/>
      <c r="D11" s="42"/>
      <c r="E11" s="41"/>
      <c r="F11" s="42"/>
      <c r="G11" s="38"/>
    </row>
    <row r="12" spans="1:13" x14ac:dyDescent="0.25">
      <c r="A12" s="49">
        <v>0</v>
      </c>
      <c r="B12" s="50"/>
      <c r="C12" s="49">
        <v>32</v>
      </c>
      <c r="D12" s="50"/>
      <c r="E12" s="49">
        <v>7</v>
      </c>
      <c r="F12" s="50"/>
      <c r="G12" s="4">
        <f>SUM(A12:F12)</f>
        <v>39</v>
      </c>
    </row>
    <row r="13" spans="1:13" x14ac:dyDescent="0.25">
      <c r="A13" s="44">
        <f>A12/G12</f>
        <v>0</v>
      </c>
      <c r="B13" s="45"/>
      <c r="C13" s="44">
        <f>C12/G12</f>
        <v>0.82051282051282048</v>
      </c>
      <c r="D13" s="45"/>
      <c r="E13" s="44">
        <f>E12/G12</f>
        <v>0.17948717948717949</v>
      </c>
      <c r="F13" s="45"/>
      <c r="G13" s="5">
        <f>SUM(A13:F13)</f>
        <v>1</v>
      </c>
      <c r="H13" s="11"/>
    </row>
    <row r="14" spans="1:13" x14ac:dyDescent="0.25">
      <c r="A14" s="57"/>
      <c r="B14" s="58"/>
      <c r="C14" s="58"/>
      <c r="D14" s="58"/>
      <c r="E14" s="58"/>
      <c r="F14" s="58"/>
      <c r="G14" s="59"/>
    </row>
    <row r="15" spans="1:13" x14ac:dyDescent="0.25">
      <c r="A15" s="60" t="s">
        <v>8</v>
      </c>
      <c r="B15" s="61"/>
      <c r="C15" s="61"/>
      <c r="D15" s="61"/>
      <c r="E15" s="61"/>
      <c r="F15" s="62"/>
      <c r="G15" s="12">
        <f>A12+C12</f>
        <v>32</v>
      </c>
    </row>
    <row r="16" spans="1:13" x14ac:dyDescent="0.25">
      <c r="A16" s="60" t="s">
        <v>15</v>
      </c>
      <c r="B16" s="61"/>
      <c r="C16" s="61"/>
      <c r="D16" s="61"/>
      <c r="E16" s="61"/>
      <c r="F16" s="62"/>
      <c r="G16" s="5">
        <f>G15/G12</f>
        <v>0.82051282051282048</v>
      </c>
    </row>
    <row r="17" spans="1:17" x14ac:dyDescent="0.25">
      <c r="A17" s="55"/>
      <c r="B17" s="55"/>
      <c r="C17" s="55"/>
      <c r="D17" s="55"/>
      <c r="E17" s="55"/>
      <c r="F17" s="55"/>
      <c r="G17" s="55"/>
      <c r="M17" s="13"/>
    </row>
    <row r="18" spans="1:17" ht="15" customHeight="1" x14ac:dyDescent="0.25">
      <c r="A18" s="56" t="s">
        <v>12</v>
      </c>
      <c r="B18" s="56"/>
      <c r="C18" s="56"/>
      <c r="D18" s="56"/>
      <c r="E18" s="56"/>
      <c r="F18" s="56"/>
      <c r="G18" s="56"/>
      <c r="K18" s="31"/>
      <c r="L18" s="31"/>
      <c r="M18" s="31"/>
      <c r="N18" s="31"/>
      <c r="O18" s="31"/>
      <c r="P18" s="31"/>
      <c r="Q18" s="31"/>
    </row>
    <row r="19" spans="1:17" ht="15" customHeight="1" x14ac:dyDescent="0.25">
      <c r="A19" s="56"/>
      <c r="B19" s="56"/>
      <c r="C19" s="56"/>
      <c r="D19" s="56"/>
      <c r="E19" s="56"/>
      <c r="F19" s="56"/>
      <c r="G19" s="56"/>
      <c r="K19" s="31"/>
      <c r="L19" s="31"/>
      <c r="M19" s="31"/>
      <c r="N19" s="31"/>
      <c r="O19" s="31"/>
      <c r="P19" s="31"/>
      <c r="Q19" s="31"/>
    </row>
    <row r="20" spans="1:17" ht="129.94999999999999" customHeight="1" x14ac:dyDescent="0.25">
      <c r="A20" s="53" t="s">
        <v>9</v>
      </c>
      <c r="B20" s="53"/>
      <c r="C20" s="46" t="s">
        <v>92</v>
      </c>
      <c r="D20" s="46"/>
      <c r="E20" s="46"/>
      <c r="F20" s="46"/>
      <c r="G20" s="46"/>
      <c r="K20" s="31"/>
      <c r="L20" s="31"/>
      <c r="M20" s="31"/>
      <c r="N20" s="31"/>
      <c r="O20" s="31"/>
      <c r="P20" s="31"/>
      <c r="Q20" s="31"/>
    </row>
    <row r="21" spans="1:17" x14ac:dyDescent="0.25">
      <c r="A21" s="54"/>
      <c r="B21" s="54"/>
      <c r="C21" s="54"/>
      <c r="D21" s="54"/>
      <c r="E21" s="54"/>
      <c r="F21" s="54"/>
      <c r="G21" s="54"/>
    </row>
    <row r="22" spans="1:17" ht="159.94999999999999" customHeight="1" x14ac:dyDescent="0.25">
      <c r="A22" s="53" t="s">
        <v>10</v>
      </c>
      <c r="B22" s="53"/>
      <c r="C22" s="31" t="s">
        <v>37</v>
      </c>
      <c r="D22" s="31"/>
      <c r="E22" s="31"/>
      <c r="F22" s="31"/>
      <c r="G22" s="31"/>
    </row>
    <row r="23" spans="1:17" x14ac:dyDescent="0.25">
      <c r="A23" s="30"/>
      <c r="B23" s="30"/>
      <c r="C23" s="30"/>
      <c r="D23" s="30"/>
      <c r="E23" s="30"/>
      <c r="F23" s="30"/>
      <c r="G23" s="30"/>
    </row>
    <row r="24" spans="1:17" x14ac:dyDescent="0.25">
      <c r="A24" s="30"/>
      <c r="B24" s="30"/>
      <c r="C24" s="30"/>
      <c r="D24" s="30"/>
      <c r="E24" s="30"/>
      <c r="F24" s="30"/>
      <c r="G24" s="30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3:B13"/>
    <mergeCell ref="C13:D13"/>
    <mergeCell ref="E13:F13"/>
    <mergeCell ref="A14:G14"/>
    <mergeCell ref="A15:F15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5:C5"/>
    <mergeCell ref="D5:G5"/>
    <mergeCell ref="A6:E6"/>
    <mergeCell ref="F6:G6"/>
    <mergeCell ref="A7:G7"/>
    <mergeCell ref="A8:G8"/>
    <mergeCell ref="A1:G1"/>
    <mergeCell ref="A2:G2"/>
    <mergeCell ref="A3:B3"/>
    <mergeCell ref="C3:G3"/>
    <mergeCell ref="A4:C4"/>
    <mergeCell ref="D4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3" workbookViewId="0">
      <selection activeCell="D5" sqref="D5:G5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8" t="s">
        <v>0</v>
      </c>
      <c r="B1" s="48"/>
      <c r="C1" s="48"/>
      <c r="D1" s="48"/>
      <c r="E1" s="48"/>
      <c r="F1" s="48"/>
      <c r="G1" s="48"/>
      <c r="H1" s="9"/>
      <c r="I1" s="1"/>
      <c r="J1" s="10"/>
      <c r="K1" s="10"/>
      <c r="L1" s="10"/>
      <c r="M1" s="10"/>
    </row>
    <row r="2" spans="1:13" x14ac:dyDescent="0.25">
      <c r="A2" s="47"/>
      <c r="B2" s="47"/>
      <c r="C2" s="47"/>
      <c r="D2" s="47"/>
      <c r="E2" s="47"/>
      <c r="F2" s="47"/>
      <c r="G2" s="47"/>
      <c r="H2" s="7"/>
      <c r="I2" s="7"/>
      <c r="J2" s="7"/>
      <c r="K2" s="7"/>
      <c r="L2" s="7"/>
      <c r="M2" s="7"/>
    </row>
    <row r="3" spans="1:13" x14ac:dyDescent="0.25">
      <c r="A3" s="32" t="s">
        <v>1</v>
      </c>
      <c r="B3" s="32"/>
      <c r="C3" s="43" t="s">
        <v>16</v>
      </c>
      <c r="D3" s="43"/>
      <c r="E3" s="43"/>
      <c r="F3" s="43"/>
      <c r="G3" s="43"/>
      <c r="H3" s="6"/>
      <c r="I3" s="6"/>
      <c r="J3" s="8"/>
      <c r="K3" s="8"/>
      <c r="L3" s="8"/>
      <c r="M3" s="8"/>
    </row>
    <row r="4" spans="1:13" x14ac:dyDescent="0.25">
      <c r="A4" s="32" t="s">
        <v>2</v>
      </c>
      <c r="B4" s="32"/>
      <c r="C4" s="32"/>
      <c r="D4" s="35" t="s">
        <v>33</v>
      </c>
      <c r="E4" s="35"/>
      <c r="F4" s="35"/>
      <c r="G4" s="35"/>
      <c r="H4" s="8"/>
      <c r="I4" s="8"/>
      <c r="J4" s="8"/>
      <c r="K4" s="8"/>
      <c r="L4" s="8"/>
      <c r="M4" s="8"/>
    </row>
    <row r="5" spans="1:13" x14ac:dyDescent="0.25">
      <c r="A5" s="32" t="s">
        <v>3</v>
      </c>
      <c r="B5" s="32"/>
      <c r="C5" s="32"/>
      <c r="D5" s="36" t="s">
        <v>93</v>
      </c>
      <c r="E5" s="35"/>
      <c r="F5" s="35"/>
      <c r="G5" s="35"/>
      <c r="H5" s="8"/>
      <c r="I5" s="8"/>
      <c r="J5" s="8"/>
      <c r="K5" s="8"/>
      <c r="L5" s="8"/>
      <c r="M5" s="8"/>
    </row>
    <row r="6" spans="1:13" x14ac:dyDescent="0.25">
      <c r="A6" s="32" t="s">
        <v>14</v>
      </c>
      <c r="B6" s="32"/>
      <c r="C6" s="32"/>
      <c r="D6" s="32"/>
      <c r="E6" s="32"/>
      <c r="F6" s="35"/>
      <c r="G6" s="35"/>
      <c r="H6" s="8"/>
      <c r="I6" s="8"/>
      <c r="J6" s="6"/>
      <c r="K6" s="6"/>
      <c r="L6" s="6"/>
      <c r="M6" s="6"/>
    </row>
    <row r="7" spans="1:13" ht="21" customHeight="1" x14ac:dyDescent="0.25">
      <c r="A7" s="33" t="s">
        <v>11</v>
      </c>
      <c r="B7" s="34"/>
      <c r="C7" s="34"/>
      <c r="D7" s="34"/>
      <c r="E7" s="34"/>
      <c r="F7" s="34"/>
      <c r="G7" s="34"/>
      <c r="I7" s="2"/>
    </row>
    <row r="8" spans="1:13" s="14" customFormat="1" ht="129.94999999999999" customHeight="1" x14ac:dyDescent="0.25">
      <c r="A8" s="52" t="s">
        <v>25</v>
      </c>
      <c r="B8" s="52"/>
      <c r="C8" s="52"/>
      <c r="D8" s="52"/>
      <c r="E8" s="52"/>
      <c r="F8" s="52"/>
      <c r="G8" s="52"/>
    </row>
    <row r="9" spans="1:13" ht="18.75" x14ac:dyDescent="0.3">
      <c r="A9" s="51" t="s">
        <v>13</v>
      </c>
      <c r="B9" s="51"/>
      <c r="C9" s="51"/>
      <c r="D9" s="51"/>
      <c r="E9" s="51"/>
      <c r="F9" s="51"/>
      <c r="G9" s="51"/>
    </row>
    <row r="10" spans="1:13" ht="15" customHeight="1" x14ac:dyDescent="0.25">
      <c r="A10" s="39" t="s">
        <v>4</v>
      </c>
      <c r="B10" s="40"/>
      <c r="C10" s="39" t="s">
        <v>5</v>
      </c>
      <c r="D10" s="40"/>
      <c r="E10" s="39" t="s">
        <v>6</v>
      </c>
      <c r="F10" s="40"/>
      <c r="G10" s="37" t="s">
        <v>7</v>
      </c>
    </row>
    <row r="11" spans="1:13" ht="30.75" customHeight="1" x14ac:dyDescent="0.25">
      <c r="A11" s="41"/>
      <c r="B11" s="42"/>
      <c r="C11" s="41"/>
      <c r="D11" s="42"/>
      <c r="E11" s="41"/>
      <c r="F11" s="42"/>
      <c r="G11" s="38"/>
    </row>
    <row r="12" spans="1:13" x14ac:dyDescent="0.25">
      <c r="A12" s="49">
        <v>0</v>
      </c>
      <c r="B12" s="50"/>
      <c r="C12" s="49">
        <v>27</v>
      </c>
      <c r="D12" s="50"/>
      <c r="E12" s="49">
        <v>9</v>
      </c>
      <c r="F12" s="50"/>
      <c r="G12" s="4">
        <f>SUM(A12:F12)</f>
        <v>36</v>
      </c>
    </row>
    <row r="13" spans="1:13" x14ac:dyDescent="0.25">
      <c r="A13" s="44">
        <f>A12/G12</f>
        <v>0</v>
      </c>
      <c r="B13" s="45"/>
      <c r="C13" s="44">
        <f>C12/G12</f>
        <v>0.75</v>
      </c>
      <c r="D13" s="45"/>
      <c r="E13" s="44">
        <f>E12/G12</f>
        <v>0.25</v>
      </c>
      <c r="F13" s="45"/>
      <c r="G13" s="5">
        <f>SUM(A13:F13)</f>
        <v>1</v>
      </c>
      <c r="H13" s="11"/>
    </row>
    <row r="14" spans="1:13" x14ac:dyDescent="0.25">
      <c r="A14" s="57"/>
      <c r="B14" s="58"/>
      <c r="C14" s="58"/>
      <c r="D14" s="58"/>
      <c r="E14" s="58"/>
      <c r="F14" s="58"/>
      <c r="G14" s="59"/>
    </row>
    <row r="15" spans="1:13" x14ac:dyDescent="0.25">
      <c r="A15" s="60" t="s">
        <v>8</v>
      </c>
      <c r="B15" s="61"/>
      <c r="C15" s="61"/>
      <c r="D15" s="61"/>
      <c r="E15" s="61"/>
      <c r="F15" s="62"/>
      <c r="G15" s="12">
        <f>A12+C12</f>
        <v>27</v>
      </c>
    </row>
    <row r="16" spans="1:13" x14ac:dyDescent="0.25">
      <c r="A16" s="60" t="s">
        <v>15</v>
      </c>
      <c r="B16" s="61"/>
      <c r="C16" s="61"/>
      <c r="D16" s="61"/>
      <c r="E16" s="61"/>
      <c r="F16" s="62"/>
      <c r="G16" s="5">
        <f>G15/G12</f>
        <v>0.75</v>
      </c>
    </row>
    <row r="17" spans="1:17" x14ac:dyDescent="0.25">
      <c r="A17" s="55"/>
      <c r="B17" s="55"/>
      <c r="C17" s="55"/>
      <c r="D17" s="55"/>
      <c r="E17" s="55"/>
      <c r="F17" s="55"/>
      <c r="G17" s="55"/>
      <c r="M17" s="13"/>
    </row>
    <row r="18" spans="1:17" ht="15" customHeight="1" x14ac:dyDescent="0.25">
      <c r="A18" s="56" t="s">
        <v>12</v>
      </c>
      <c r="B18" s="56"/>
      <c r="C18" s="56"/>
      <c r="D18" s="56"/>
      <c r="E18" s="56"/>
      <c r="F18" s="56"/>
      <c r="G18" s="56"/>
      <c r="K18" s="31"/>
      <c r="L18" s="31"/>
      <c r="M18" s="31"/>
      <c r="N18" s="31"/>
      <c r="O18" s="31"/>
      <c r="P18" s="31"/>
      <c r="Q18" s="31"/>
    </row>
    <row r="19" spans="1:17" ht="15" customHeight="1" x14ac:dyDescent="0.25">
      <c r="A19" s="56"/>
      <c r="B19" s="56"/>
      <c r="C19" s="56"/>
      <c r="D19" s="56"/>
      <c r="E19" s="56"/>
      <c r="F19" s="56"/>
      <c r="G19" s="56"/>
      <c r="K19" s="31"/>
      <c r="L19" s="31"/>
      <c r="M19" s="31"/>
      <c r="N19" s="31"/>
      <c r="O19" s="31"/>
      <c r="P19" s="31"/>
      <c r="Q19" s="31"/>
    </row>
    <row r="20" spans="1:17" ht="129.94999999999999" customHeight="1" x14ac:dyDescent="0.25">
      <c r="A20" s="53" t="s">
        <v>9</v>
      </c>
      <c r="B20" s="53"/>
      <c r="C20" s="46" t="s">
        <v>92</v>
      </c>
      <c r="D20" s="46"/>
      <c r="E20" s="46"/>
      <c r="F20" s="46"/>
      <c r="G20" s="46"/>
      <c r="K20" s="31"/>
      <c r="L20" s="31"/>
      <c r="M20" s="31"/>
      <c r="N20" s="31"/>
      <c r="O20" s="31"/>
      <c r="P20" s="31"/>
      <c r="Q20" s="31"/>
    </row>
    <row r="21" spans="1:17" x14ac:dyDescent="0.25">
      <c r="A21" s="54"/>
      <c r="B21" s="54"/>
      <c r="C21" s="54"/>
      <c r="D21" s="54"/>
      <c r="E21" s="54"/>
      <c r="F21" s="54"/>
      <c r="G21" s="54"/>
    </row>
    <row r="22" spans="1:17" ht="159.94999999999999" customHeight="1" x14ac:dyDescent="0.25">
      <c r="A22" s="53" t="s">
        <v>10</v>
      </c>
      <c r="B22" s="53"/>
      <c r="C22" s="31" t="s">
        <v>37</v>
      </c>
      <c r="D22" s="31"/>
      <c r="E22" s="31"/>
      <c r="F22" s="31"/>
      <c r="G22" s="31"/>
    </row>
    <row r="23" spans="1:17" x14ac:dyDescent="0.25">
      <c r="A23" s="30"/>
      <c r="B23" s="30"/>
      <c r="C23" s="30"/>
      <c r="D23" s="30"/>
      <c r="E23" s="30"/>
      <c r="F23" s="30"/>
      <c r="G23" s="30"/>
    </row>
    <row r="24" spans="1:17" x14ac:dyDescent="0.25">
      <c r="A24" s="30"/>
      <c r="B24" s="30"/>
      <c r="C24" s="30"/>
      <c r="D24" s="30"/>
      <c r="E24" s="30"/>
      <c r="F24" s="30"/>
      <c r="G24" s="30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3:B13"/>
    <mergeCell ref="C13:D13"/>
    <mergeCell ref="E13:F13"/>
    <mergeCell ref="A14:G14"/>
    <mergeCell ref="A15:F15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5:C5"/>
    <mergeCell ref="D5:G5"/>
    <mergeCell ref="A6:E6"/>
    <mergeCell ref="F6:G6"/>
    <mergeCell ref="A7:G7"/>
    <mergeCell ref="A8:G8"/>
    <mergeCell ref="A1:G1"/>
    <mergeCell ref="A2:G2"/>
    <mergeCell ref="A3:B3"/>
    <mergeCell ref="C3:G3"/>
    <mergeCell ref="A4:C4"/>
    <mergeCell ref="D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4</vt:i4>
      </vt:variant>
    </vt:vector>
  </HeadingPairs>
  <TitlesOfParts>
    <vt:vector size="30" baseType="lpstr">
      <vt:lpstr>A1 (2)</vt:lpstr>
      <vt:lpstr>A2 (2)</vt:lpstr>
      <vt:lpstr>B1 (2)</vt:lpstr>
      <vt:lpstr>B2 (2)</vt:lpstr>
      <vt:lpstr>C1 (2)</vt:lpstr>
      <vt:lpstr>C2 (2)</vt:lpstr>
      <vt:lpstr>D1 (2)</vt:lpstr>
      <vt:lpstr>D2 (2)</vt:lpstr>
      <vt:lpstr>E1 (2)</vt:lpstr>
      <vt:lpstr>E2</vt:lpstr>
      <vt:lpstr>F1 (2)</vt:lpstr>
      <vt:lpstr>F2 (2)</vt:lpstr>
      <vt:lpstr>SLO1-3 F16</vt:lpstr>
      <vt:lpstr>A1</vt:lpstr>
      <vt:lpstr>A2</vt:lpstr>
      <vt:lpstr>B1</vt:lpstr>
      <vt:lpstr>B2</vt:lpstr>
      <vt:lpstr>C1</vt:lpstr>
      <vt:lpstr>C2</vt:lpstr>
      <vt:lpstr>D1</vt:lpstr>
      <vt:lpstr>D2</vt:lpstr>
      <vt:lpstr>E1</vt:lpstr>
      <vt:lpstr>F1</vt:lpstr>
      <vt:lpstr>F2</vt:lpstr>
      <vt:lpstr>F3</vt:lpstr>
      <vt:lpstr>SLO1-3 16-17</vt:lpstr>
      <vt:lpstr>'A1'!Print_Area</vt:lpstr>
      <vt:lpstr>'A1 (2)'!Print_Area</vt:lpstr>
      <vt:lpstr>'SLO1-3 16-17'!Print_Titles</vt:lpstr>
      <vt:lpstr>'SLO1-3 F16'!Print_Titles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2017-11-22T17:13:36Z</dcterms:modified>
</cp:coreProperties>
</file>