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760" yWindow="-80" windowWidth="13020" windowHeight="10460" activeTab="10"/>
  </bookViews>
  <sheets>
    <sheet name="Instructions" sheetId="1" r:id="rId1"/>
    <sheet name="Data" sheetId="5" state="hidden" r:id="rId2"/>
    <sheet name="General Info" sheetId="2" r:id="rId3"/>
    <sheet name="Priority 1" sheetId="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14" r:id="rId13"/>
  </sheets>
  <definedNames>
    <definedName name="FundingSource">Data!$B$3:$B$5</definedName>
    <definedName name="FundingSource1">Data!$B$2:$B$7</definedName>
    <definedName name="NewReplacement" localSheetId="12">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 localSheetId="10">Data!#REF!</definedName>
    <definedName name="NewReplacement" localSheetId="11">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B1" i="4" l="1"/>
  <c r="B2" i="4"/>
  <c r="B3" i="4"/>
  <c r="B3" i="14"/>
  <c r="B2" i="14"/>
  <c r="B1" i="14"/>
  <c r="B3" i="6"/>
  <c r="B2" i="6"/>
  <c r="B1" i="6"/>
  <c r="B3" i="7"/>
  <c r="B2" i="7"/>
  <c r="B1" i="7"/>
  <c r="B3" i="8"/>
  <c r="B2" i="8"/>
  <c r="B1" i="8"/>
  <c r="B3" i="9"/>
  <c r="B2" i="9"/>
  <c r="B1" i="9"/>
  <c r="B3" i="10"/>
  <c r="B2" i="10"/>
  <c r="B1" i="10"/>
  <c r="B3" i="11"/>
  <c r="B2" i="11"/>
  <c r="B1" i="11"/>
  <c r="B3" i="12"/>
  <c r="B2" i="12"/>
  <c r="B1" i="12"/>
  <c r="B3" i="13"/>
  <c r="B2" i="13"/>
  <c r="B1" i="13"/>
</calcChain>
</file>

<file path=xl/sharedStrings.xml><?xml version="1.0" encoding="utf-8"?>
<sst xmlns="http://schemas.openxmlformats.org/spreadsheetml/2006/main" count="209" uniqueCount="96">
  <si>
    <t>Student Excellence
Improve services to all students and remove barriers to academic and occupational success.
Communication
Improve our internal and external culture of communication by developing comprehensive
communication protocols. We will incorporate effective uses of technology with targeted training
opportunities within multiple communication venues.</t>
    <phoneticPr fontId="12" type="noConversion"/>
  </si>
  <si>
    <t xml:space="preserve">New goal 4: Projection screens need replaced in FA28, FA23, FA20 studios.
This goal has appeared on the APR for many years, and then it drops off. The screens still need to be replaced. Unknown costs.
</t>
    <phoneticPr fontId="12" type="noConversion"/>
  </si>
  <si>
    <t>Student access and success.</t>
    <phoneticPr fontId="12" type="noConversion"/>
  </si>
  <si>
    <t xml:space="preserve">
Student Excellence - Improve services to all students and remove barriers to academic and occupational success.
Communication - Improve our internal and external culture of communication by developing comprehensive communication protocols. We will incorporate effective uses of technology with targeted training opportunities within multiple communication venues.</t>
    <phoneticPr fontId="12" type="noConversion"/>
  </si>
  <si>
    <t xml:space="preserve">New goal 2: Fine Arts 23 maintenance and upgrades
1. Drains are currently blocked (intentionally by plumber) because of intense sewage smells when they are not blocked. The floors need to be washed, but cannot be because of blocked drains. 
2. Interior of FA23 is in need of repainting
3. Earthquake straps need to be added to all shelving
4. Investigate repurposing storage space as small lecture space. Or change lighting so students can see screen and take notes. 
5. Wireless internet or wired internet in this room.
6. Repeated attempts to get M&amp;O to remove wood from the sculpture yard has yielded no action. 
7. Repurpose another Macintosh and digital projector for FA23 lab.
</t>
    <phoneticPr fontId="12" type="noConversion"/>
  </si>
  <si>
    <t>Student access and success, safety.</t>
    <phoneticPr fontId="12" type="noConversion"/>
  </si>
  <si>
    <t xml:space="preserve">New goal 3: Showcases installed on walls in locker room
Two years ago the department was given showcases by the Santa Barbara Museum of Art. The department has repeatedly been promised by M&amp;O that the cases can be installed on a wall in this area. The cases have not been installed.
</t>
    <phoneticPr fontId="12" type="noConversion"/>
  </si>
  <si>
    <t>Student success and access.</t>
    <phoneticPr fontId="12" type="noConversion"/>
  </si>
  <si>
    <t xml:space="preserve">New goal 1: Fine Arts 20 (ceramics lab) maintenance
1. Back door, which leads to the loading zone, needs the exterior stopper replaced. The doors should push open and lock in place to the wall.
2. Interior of the FA20 lab is in need of repainting.
3. Earthquake straps need to be added to all shelving
4. Wireless Internet would allow professor to use computer and digital projector in a more effective and efficient manner.
5. Large alpine gas kiln will need to be replaced soon. This kiln does not automatically light anymore. There are two “spark” starters. This is also a safety feature so the kiln will not just push gas, it will always be lit. They do not operate properly.
6. Work was done on the small Alpine kiln last year but it still does not work. A work order has been submitted, but the job has not been completed. The digital component will not communicate with the gas and blower
7. M&amp;O work orders have been submitted to have materials removed from the raku yard . M&amp;O has not done work. 
</t>
    <phoneticPr fontId="12" type="noConversion"/>
  </si>
  <si>
    <t>Student success and access, safety issues.</t>
    <phoneticPr fontId="12" type="noConversion"/>
  </si>
  <si>
    <t xml:space="preserve">Previously Established Goal 9: The Department has a non-functioning air compressor that needs to be fixed or replaced. Work orders have repeatedly been placed, and no action has been taken.
Progress on Goal:  None
Comments on Goal 9: M&amp;O has examined the compressor, and expressed that repairs can be made or a replacement can be purchased. Specific prices and estimates have not been forthcoming. A compressor was repurposed to the kiln yard, but has not actually been hooked up. There are several pieces of equipment that do not work because of a lack of compressor, including a spray booth, tile press, etc…
</t>
    <phoneticPr fontId="12" type="noConversion"/>
  </si>
  <si>
    <t>Student access, student success.</t>
    <phoneticPr fontId="12" type="noConversion"/>
  </si>
  <si>
    <t>Student Excellence
Improve services to all students and remove barriers to academic and occupational success.</t>
    <phoneticPr fontId="12" type="noConversion"/>
  </si>
  <si>
    <t xml:space="preserve">Previously Established Goal 12: Sculpture lab needs safety attachments for the table saw and band saw in Sculpture lab.
Progress on Goal:  None
Comments on Goal 12: This old equipment is in good working order, but lacks current safety devices, Therefore the equipment cannot be used by students. Unknown costs to retrofit equipment, unknown costs to replace equipment.
</t>
    <phoneticPr fontId="12" type="noConversion"/>
  </si>
  <si>
    <t>Student access and success, safety issues.</t>
    <phoneticPr fontId="12" type="noConversion"/>
  </si>
  <si>
    <t xml:space="preserve">Previously Established Goal 8: The Department has two kilns that needs repair, and a kiln that needs to be connected to a gas line.
Progress on Goal:  [X] Completed: AY 2012/13 and ongoing
Comments on Goal 8: The new raku kiln was connected to the gas line, other work has not been completed.
</t>
    <phoneticPr fontId="12" type="noConversion"/>
  </si>
  <si>
    <t>Student success, student access.</t>
    <phoneticPr fontId="12" type="noConversion"/>
  </si>
  <si>
    <t>Student Excellence
Improve services to all students and remove barriers to academic and occupational success.</t>
    <phoneticPr fontId="12" type="noConversion"/>
  </si>
  <si>
    <t>Student Excellence
Improve services to all students and remove barriers to academic and occupational success.</t>
    <phoneticPr fontId="12" type="noConversion"/>
  </si>
  <si>
    <t xml:space="preserve">Previously Established Goal 10: Installation of an OSHA approved collection system for the sculpture lab to alleviate potential health (breathing) hazards.
Progress on Goal:  None
Comments on Goal 10: This device is required by OSHSA regulations on currently built woodshops and sculpture labs. The costs associated with this upgrade are unknown, but it is a vital upgrade and an OSHA requirement. The department strongly recommends that administration consider this project. 
</t>
    <phoneticPr fontId="12" type="noConversion"/>
  </si>
  <si>
    <t>Student need. Health and safety, federal law.</t>
    <phoneticPr fontId="12" type="noConversion"/>
  </si>
  <si>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</si>
  <si>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</si>
  <si>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</si>
  <si>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</si>
  <si>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</si>
  <si>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</si>
  <si>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(13) Alignment with College Strategoc Goal or Program SLO/AUO:</t>
  </si>
  <si>
    <t>Maintenance and Operations Needs  (M&amp;O) in 2013-14 Annual Program Review</t>
  </si>
  <si>
    <t>Art</t>
    <phoneticPr fontId="12" type="noConversion"/>
  </si>
  <si>
    <t>David Koeth</t>
    <phoneticPr fontId="12" type="noConversion"/>
  </si>
  <si>
    <t>Emmanuel Mourtzanos</t>
    <phoneticPr fontId="12" type="noConversion"/>
  </si>
  <si>
    <t>Unknown</t>
    <phoneticPr fontId="12" type="noConversion"/>
  </si>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</sst>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13"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sz val="8"/>
      <name val="Verdana"/>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0" fillId="5" borderId="2"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6" fillId="3" borderId="8" xfId="0" applyFont="1" applyFill="1" applyBorder="1" applyAlignment="1" applyProtection="1"/>
    <xf numFmtId="0" fontId="0" fillId="0" borderId="8" xfId="0" applyBorder="1" applyAlignment="1" applyProtection="1"/>
    <xf numFmtId="0" fontId="6" fillId="3" borderId="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F23"/>
  <sheetViews>
    <sheetView workbookViewId="0">
      <selection sqref="A1:C1"/>
    </sheetView>
  </sheetViews>
  <sheetFormatPr defaultColWidth="8.81640625" defaultRowHeight="14.5" x14ac:dyDescent="0.35"/>
  <cols>
    <col min="1" max="1" width="5.6328125" style="4" customWidth="1"/>
    <col min="2" max="2" width="32.453125" style="4" customWidth="1"/>
    <col min="3" max="3" width="71.1796875" style="6" customWidth="1"/>
    <col min="4" max="4" width="3.6328125" customWidth="1"/>
    <col min="5" max="5" width="0.1796875" customWidth="1"/>
    <col min="6" max="6" width="9.1796875" hidden="1" customWidth="1"/>
  </cols>
  <sheetData>
    <row r="1" spans="1:5" ht="15.5" x14ac:dyDescent="0.35">
      <c r="A1" s="40" t="s">
        <v>28</v>
      </c>
      <c r="B1" s="41"/>
      <c r="C1" s="41"/>
    </row>
    <row r="2" spans="1:5" x14ac:dyDescent="0.35">
      <c r="A2" s="39"/>
      <c r="B2" s="39"/>
    </row>
    <row r="3" spans="1:5" x14ac:dyDescent="0.35">
      <c r="A3" s="10"/>
      <c r="B3" s="10"/>
      <c r="C3" s="11" t="s">
        <v>53</v>
      </c>
      <c r="D3" s="3"/>
      <c r="E3" s="3"/>
    </row>
    <row r="4" spans="1:5" x14ac:dyDescent="0.35">
      <c r="A4" s="37" t="s">
        <v>65</v>
      </c>
      <c r="B4" s="38"/>
      <c r="C4" s="38"/>
      <c r="D4" s="38"/>
      <c r="E4" s="3"/>
    </row>
    <row r="5" spans="1:5" x14ac:dyDescent="0.35">
      <c r="A5" s="12"/>
      <c r="B5" s="12"/>
      <c r="C5" s="13" t="s">
        <v>57</v>
      </c>
      <c r="D5" s="2"/>
      <c r="E5" s="2"/>
    </row>
    <row r="6" spans="1:5" x14ac:dyDescent="0.35">
      <c r="A6" s="5" t="s">
        <v>41</v>
      </c>
      <c r="B6" s="8" t="s">
        <v>59</v>
      </c>
      <c r="C6" s="6" t="s">
        <v>55</v>
      </c>
    </row>
    <row r="7" spans="1:5" x14ac:dyDescent="0.35">
      <c r="A7" s="5" t="s">
        <v>42</v>
      </c>
      <c r="B7" s="8" t="s">
        <v>60</v>
      </c>
      <c r="C7" s="6" t="s">
        <v>54</v>
      </c>
    </row>
    <row r="8" spans="1:5" x14ac:dyDescent="0.35">
      <c r="A8" s="5" t="s">
        <v>43</v>
      </c>
      <c r="B8" s="8" t="s">
        <v>61</v>
      </c>
      <c r="C8" s="6" t="s">
        <v>56</v>
      </c>
    </row>
    <row r="9" spans="1:5" x14ac:dyDescent="0.35">
      <c r="A9" s="5" t="s">
        <v>44</v>
      </c>
      <c r="B9" s="16" t="s">
        <v>70</v>
      </c>
      <c r="C9" s="6" t="s">
        <v>71</v>
      </c>
    </row>
    <row r="10" spans="1:5" x14ac:dyDescent="0.35">
      <c r="A10" s="5" t="s">
        <v>45</v>
      </c>
      <c r="B10" s="8" t="s">
        <v>87</v>
      </c>
      <c r="C10" s="6" t="s">
        <v>88</v>
      </c>
    </row>
    <row r="11" spans="1:5" x14ac:dyDescent="0.35">
      <c r="A11" s="5"/>
      <c r="B11" s="8"/>
    </row>
    <row r="12" spans="1:5" x14ac:dyDescent="0.35">
      <c r="A12" s="14"/>
      <c r="B12" s="15"/>
      <c r="C12" s="13" t="s">
        <v>58</v>
      </c>
      <c r="D12" s="2"/>
      <c r="E12" s="2"/>
    </row>
    <row r="13" spans="1:5" x14ac:dyDescent="0.35">
      <c r="A13" s="7" t="s">
        <v>46</v>
      </c>
      <c r="B13" s="9" t="s">
        <v>89</v>
      </c>
      <c r="C13" s="6" t="s">
        <v>90</v>
      </c>
    </row>
    <row r="14" spans="1:5" x14ac:dyDescent="0.35">
      <c r="A14" s="7" t="s">
        <v>47</v>
      </c>
      <c r="B14" s="8" t="s">
        <v>91</v>
      </c>
      <c r="C14" s="6" t="s">
        <v>92</v>
      </c>
    </row>
    <row r="15" spans="1:5" x14ac:dyDescent="0.35">
      <c r="A15" s="7" t="s">
        <v>48</v>
      </c>
      <c r="B15" s="9" t="s">
        <v>76</v>
      </c>
      <c r="C15" s="6" t="s">
        <v>93</v>
      </c>
    </row>
    <row r="16" spans="1:5" ht="29" x14ac:dyDescent="0.35">
      <c r="A16" s="7" t="s">
        <v>49</v>
      </c>
      <c r="B16" s="9" t="s">
        <v>62</v>
      </c>
      <c r="C16" s="6" t="s">
        <v>94</v>
      </c>
    </row>
    <row r="17" spans="1:3" ht="29" x14ac:dyDescent="0.35">
      <c r="A17" s="7" t="s">
        <v>50</v>
      </c>
      <c r="B17" s="9" t="s">
        <v>37</v>
      </c>
      <c r="C17" s="6" t="s">
        <v>95</v>
      </c>
    </row>
    <row r="18" spans="1:3" ht="29" x14ac:dyDescent="0.35">
      <c r="A18" s="7" t="s">
        <v>51</v>
      </c>
      <c r="B18" s="9" t="s">
        <v>63</v>
      </c>
      <c r="C18" s="6" t="s">
        <v>21</v>
      </c>
    </row>
    <row r="19" spans="1:3" x14ac:dyDescent="0.35">
      <c r="A19" s="7" t="s">
        <v>52</v>
      </c>
      <c r="B19" s="9" t="s">
        <v>22</v>
      </c>
      <c r="C19" s="6" t="s">
        <v>23</v>
      </c>
    </row>
    <row r="20" spans="1:3" ht="43.5" x14ac:dyDescent="0.35">
      <c r="A20" s="7" t="s">
        <v>64</v>
      </c>
      <c r="B20" s="36" t="s">
        <v>24</v>
      </c>
      <c r="C20" s="6" t="s">
        <v>25</v>
      </c>
    </row>
    <row r="21" spans="1:3" x14ac:dyDescent="0.35">
      <c r="A21" s="5"/>
      <c r="B21" s="5"/>
    </row>
    <row r="22" spans="1:3" x14ac:dyDescent="0.35">
      <c r="A22" s="5"/>
      <c r="B22" s="5"/>
    </row>
    <row r="23" spans="1:3" x14ac:dyDescent="0.35">
      <c r="A23" s="5"/>
      <c r="B23" s="5"/>
    </row>
  </sheetData>
  <mergeCells count="3">
    <mergeCell ref="A4:D4"/>
    <mergeCell ref="A2:B2"/>
    <mergeCell ref="A1:C1"/>
  </mergeCells>
  <phoneticPr fontId="12"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J18" sqref="J18"/>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7</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82</v>
      </c>
      <c r="D5" s="44"/>
      <c r="E5" s="49"/>
      <c r="F5" s="49"/>
      <c r="G5" s="49"/>
      <c r="H5" s="45"/>
    </row>
    <row r="6" spans="1:9" x14ac:dyDescent="0.35">
      <c r="A6" s="26" t="s">
        <v>67</v>
      </c>
      <c r="B6" s="20" t="s">
        <v>32</v>
      </c>
      <c r="D6" s="44"/>
      <c r="E6" s="49"/>
      <c r="F6" s="49"/>
      <c r="G6" s="49"/>
      <c r="H6" s="45"/>
    </row>
    <row r="7" spans="1:9" x14ac:dyDescent="0.35">
      <c r="A7" s="26" t="s">
        <v>68</v>
      </c>
      <c r="B7" s="17" t="s">
        <v>75</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6</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27</v>
      </c>
      <c r="E16" s="60"/>
      <c r="F16" s="60"/>
      <c r="G16" s="60"/>
      <c r="H16" s="60"/>
    </row>
    <row r="17" spans="1:9" x14ac:dyDescent="0.35">
      <c r="A17" s="44"/>
      <c r="B17" s="45"/>
      <c r="D17" s="42" t="s">
        <v>0</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tabSelected="1" zoomScale="125" workbookViewId="0">
      <selection activeCell="I20" sqref="I20"/>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2</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78</v>
      </c>
      <c r="D5" s="44"/>
      <c r="E5" s="49"/>
      <c r="F5" s="49"/>
      <c r="G5" s="49"/>
      <c r="H5" s="45"/>
    </row>
    <row r="6" spans="1:9" x14ac:dyDescent="0.35">
      <c r="A6" s="26" t="s">
        <v>67</v>
      </c>
      <c r="B6" s="20" t="s">
        <v>32</v>
      </c>
      <c r="D6" s="44"/>
      <c r="E6" s="49"/>
      <c r="F6" s="49"/>
      <c r="G6" s="49"/>
      <c r="H6" s="45"/>
    </row>
    <row r="7" spans="1:9" x14ac:dyDescent="0.35">
      <c r="A7" s="26" t="s">
        <v>68</v>
      </c>
      <c r="B7" s="17" t="s">
        <v>82</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1</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27</v>
      </c>
      <c r="E16" s="60"/>
      <c r="F16" s="60"/>
      <c r="G16" s="60"/>
      <c r="H16" s="60"/>
    </row>
    <row r="17" spans="1:9" x14ac:dyDescent="0.35">
      <c r="A17" s="44"/>
      <c r="B17" s="45"/>
      <c r="D17" s="42" t="s">
        <v>3</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workbookViewId="0">
      <selection activeCell="D16" sqref="D16:H16"/>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77</v>
      </c>
      <c r="D5" s="44"/>
      <c r="E5" s="49"/>
      <c r="F5" s="49"/>
      <c r="G5" s="49"/>
      <c r="H5" s="45"/>
    </row>
    <row r="6" spans="1:9" x14ac:dyDescent="0.35">
      <c r="A6" s="26" t="s">
        <v>67</v>
      </c>
      <c r="B6" s="20"/>
      <c r="D6" s="44"/>
      <c r="E6" s="49"/>
      <c r="F6" s="49"/>
      <c r="G6" s="49"/>
      <c r="H6" s="45"/>
    </row>
    <row r="7" spans="1:9" x14ac:dyDescent="0.35">
      <c r="A7" s="26" t="s">
        <v>68</v>
      </c>
      <c r="B7" s="17" t="s">
        <v>77</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workbookViewId="0">
      <selection activeCell="D16" sqref="D16:H16"/>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77</v>
      </c>
      <c r="D5" s="44"/>
      <c r="E5" s="49"/>
      <c r="F5" s="49"/>
      <c r="G5" s="49"/>
      <c r="H5" s="45"/>
    </row>
    <row r="6" spans="1:9" x14ac:dyDescent="0.35">
      <c r="A6" s="26" t="s">
        <v>67</v>
      </c>
      <c r="B6" s="20"/>
      <c r="D6" s="44"/>
      <c r="E6" s="49"/>
      <c r="F6" s="49"/>
      <c r="G6" s="49"/>
      <c r="H6" s="45"/>
    </row>
    <row r="7" spans="1:9" x14ac:dyDescent="0.35">
      <c r="A7" s="26" t="s">
        <v>68</v>
      </c>
      <c r="B7" s="17" t="s">
        <v>77</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1" sqref="B11"/>
    </sheetView>
  </sheetViews>
  <sheetFormatPr defaultColWidth="8.81640625" defaultRowHeight="14.5" x14ac:dyDescent="0.35"/>
  <cols>
    <col min="1" max="1" width="22.453125" customWidth="1"/>
    <col min="2" max="2" width="29.1796875" customWidth="1"/>
    <col min="3" max="3" width="21.36328125" customWidth="1"/>
    <col min="4" max="4" width="24.1796875" customWidth="1"/>
    <col min="5" max="5" width="17" customWidth="1"/>
  </cols>
  <sheetData>
    <row r="1" spans="1:5" x14ac:dyDescent="0.35">
      <c r="A1" s="1" t="s">
        <v>76</v>
      </c>
      <c r="B1" s="1" t="s">
        <v>37</v>
      </c>
      <c r="C1" s="1"/>
      <c r="E1" s="1"/>
    </row>
    <row r="2" spans="1:5" x14ac:dyDescent="0.35">
      <c r="A2" t="s">
        <v>77</v>
      </c>
      <c r="B2" t="s">
        <v>77</v>
      </c>
    </row>
    <row r="3" spans="1:5" x14ac:dyDescent="0.35">
      <c r="A3" t="s">
        <v>78</v>
      </c>
      <c r="B3" t="s">
        <v>73</v>
      </c>
    </row>
    <row r="4" spans="1:5" x14ac:dyDescent="0.35">
      <c r="A4" t="s">
        <v>79</v>
      </c>
      <c r="B4" t="s">
        <v>59</v>
      </c>
    </row>
    <row r="5" spans="1:5" x14ac:dyDescent="0.35">
      <c r="A5" t="s">
        <v>80</v>
      </c>
      <c r="B5" t="s">
        <v>74</v>
      </c>
    </row>
    <row r="6" spans="1:5" x14ac:dyDescent="0.35">
      <c r="A6" t="s">
        <v>81</v>
      </c>
      <c r="B6" t="s">
        <v>75</v>
      </c>
    </row>
    <row r="7" spans="1:5" x14ac:dyDescent="0.35">
      <c r="A7" t="s">
        <v>82</v>
      </c>
      <c r="B7" t="s">
        <v>82</v>
      </c>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10"/>
  <sheetViews>
    <sheetView zoomScale="200" workbookViewId="0">
      <selection activeCell="B5" sqref="B5"/>
    </sheetView>
  </sheetViews>
  <sheetFormatPr defaultColWidth="8.81640625" defaultRowHeight="14.5" x14ac:dyDescent="0.35"/>
  <cols>
    <col min="1" max="1" width="32" style="25" customWidth="1"/>
    <col min="2" max="2" width="22.453125" style="25" customWidth="1"/>
    <col min="3" max="16384" width="8.81640625" style="25"/>
  </cols>
  <sheetData>
    <row r="1" spans="1:11" s="23" customFormat="1" x14ac:dyDescent="0.35">
      <c r="A1" s="21" t="s">
        <v>36</v>
      </c>
      <c r="B1" s="21"/>
      <c r="C1" s="21"/>
      <c r="D1" s="21"/>
      <c r="E1" s="21"/>
      <c r="F1" s="21"/>
      <c r="G1" s="21"/>
      <c r="H1" s="21"/>
      <c r="I1" s="21"/>
      <c r="J1" s="22"/>
      <c r="K1" s="22"/>
    </row>
    <row r="3" spans="1:11" x14ac:dyDescent="0.35">
      <c r="A3" s="24" t="s">
        <v>39</v>
      </c>
      <c r="B3" s="18" t="s">
        <v>29</v>
      </c>
    </row>
    <row r="4" spans="1:11" x14ac:dyDescent="0.35">
      <c r="A4" s="24" t="s">
        <v>38</v>
      </c>
      <c r="B4" s="18" t="s">
        <v>30</v>
      </c>
    </row>
    <row r="5" spans="1:11" x14ac:dyDescent="0.35">
      <c r="A5" s="24" t="s">
        <v>40</v>
      </c>
      <c r="B5" s="18" t="s">
        <v>31</v>
      </c>
    </row>
    <row r="6" spans="1:11" x14ac:dyDescent="0.35">
      <c r="A6" s="24" t="s">
        <v>66</v>
      </c>
      <c r="B6" s="19"/>
    </row>
    <row r="7" spans="1:11" x14ac:dyDescent="0.35">
      <c r="A7" s="24" t="s">
        <v>72</v>
      </c>
      <c r="B7" s="19"/>
    </row>
    <row r="9" spans="1:11" x14ac:dyDescent="0.35">
      <c r="A9" s="26" t="s">
        <v>83</v>
      </c>
      <c r="B9" s="28"/>
    </row>
    <row r="10" spans="1:11" x14ac:dyDescent="0.35">
      <c r="A10" s="26" t="s">
        <v>84</v>
      </c>
      <c r="B10" s="29"/>
    </row>
  </sheetData>
  <sheetProtection password="E895" sheet="1" objects="1" scenarios="1"/>
  <phoneticPr fontId="12"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D2" sqref="D2:H14"/>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20</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82</v>
      </c>
      <c r="D5" s="44"/>
      <c r="E5" s="49"/>
      <c r="F5" s="49"/>
      <c r="G5" s="49"/>
      <c r="H5" s="45"/>
    </row>
    <row r="6" spans="1:9" x14ac:dyDescent="0.35">
      <c r="A6" s="26" t="s">
        <v>67</v>
      </c>
      <c r="B6" s="20" t="s">
        <v>32</v>
      </c>
      <c r="D6" s="44"/>
      <c r="E6" s="49"/>
      <c r="F6" s="49"/>
      <c r="G6" s="49"/>
      <c r="H6" s="45"/>
    </row>
    <row r="7" spans="1:9" x14ac:dyDescent="0.35">
      <c r="A7" s="26" t="s">
        <v>68</v>
      </c>
      <c r="B7" s="17" t="s">
        <v>82</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19</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t="s">
        <v>18</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A11:B33"/>
    <mergeCell ref="D2:H14"/>
    <mergeCell ref="D17:H33"/>
    <mergeCell ref="D16:H16"/>
    <mergeCell ref="D1:H1"/>
    <mergeCell ref="A10:B10"/>
  </mergeCells>
  <phoneticPr fontId="12" type="noConversion"/>
  <dataValidations count="2">
    <dataValidation type="list" allowBlank="1" showInputMessage="1" showErrorMessage="1" sqref="B7">
      <formula1>FundingSource1</formula1>
    </dataValidation>
    <dataValidation type="list" allowBlank="1" showInputMessage="1" showErrorMessage="1" sqref="B5">
      <formula1>RequestedAction1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D17" sqref="D17:H33"/>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16</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78</v>
      </c>
      <c r="D5" s="44"/>
      <c r="E5" s="49"/>
      <c r="F5" s="49"/>
      <c r="G5" s="49"/>
      <c r="H5" s="45"/>
    </row>
    <row r="6" spans="1:9" x14ac:dyDescent="0.35">
      <c r="A6" s="26" t="s">
        <v>67</v>
      </c>
      <c r="B6" s="20"/>
      <c r="D6" s="44"/>
      <c r="E6" s="49"/>
      <c r="F6" s="49"/>
      <c r="G6" s="49"/>
      <c r="H6" s="45"/>
    </row>
    <row r="7" spans="1:9" x14ac:dyDescent="0.35">
      <c r="A7" s="26" t="s">
        <v>68</v>
      </c>
      <c r="B7" s="17" t="s">
        <v>75</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15</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t="s">
        <v>17</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D17" sqref="D17:H33"/>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11</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78</v>
      </c>
      <c r="D5" s="44"/>
      <c r="E5" s="49"/>
      <c r="F5" s="49"/>
      <c r="G5" s="49"/>
      <c r="H5" s="45"/>
    </row>
    <row r="6" spans="1:9" x14ac:dyDescent="0.35">
      <c r="A6" s="26" t="s">
        <v>67</v>
      </c>
      <c r="B6" s="20"/>
      <c r="D6" s="44"/>
      <c r="E6" s="49"/>
      <c r="F6" s="49"/>
      <c r="G6" s="49"/>
      <c r="H6" s="45"/>
    </row>
    <row r="7" spans="1:9" x14ac:dyDescent="0.35">
      <c r="A7" s="26" t="s">
        <v>68</v>
      </c>
      <c r="B7" s="17" t="s">
        <v>82</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10</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t="s">
        <v>12</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D17" sqref="D17:H33"/>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14</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82</v>
      </c>
      <c r="D5" s="44"/>
      <c r="E5" s="49"/>
      <c r="F5" s="49"/>
      <c r="G5" s="49"/>
      <c r="H5" s="45"/>
    </row>
    <row r="6" spans="1:9" x14ac:dyDescent="0.35">
      <c r="A6" s="26" t="s">
        <v>67</v>
      </c>
      <c r="B6" s="20" t="s">
        <v>32</v>
      </c>
      <c r="D6" s="44"/>
      <c r="E6" s="49"/>
      <c r="F6" s="49"/>
      <c r="G6" s="49"/>
      <c r="H6" s="45"/>
    </row>
    <row r="7" spans="1:9" x14ac:dyDescent="0.35">
      <c r="A7" s="26" t="s">
        <v>68</v>
      </c>
      <c r="B7" s="17" t="s">
        <v>82</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13</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t="s">
        <v>12</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D17" sqref="D17:H33"/>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9</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78</v>
      </c>
      <c r="D5" s="44"/>
      <c r="E5" s="49"/>
      <c r="F5" s="49"/>
      <c r="G5" s="49"/>
      <c r="H5" s="45"/>
    </row>
    <row r="6" spans="1:9" x14ac:dyDescent="0.35">
      <c r="A6" s="26" t="s">
        <v>67</v>
      </c>
      <c r="B6" s="20" t="s">
        <v>32</v>
      </c>
      <c r="D6" s="44"/>
      <c r="E6" s="49"/>
      <c r="F6" s="49"/>
      <c r="G6" s="49"/>
      <c r="H6" s="45"/>
    </row>
    <row r="7" spans="1:9" x14ac:dyDescent="0.35">
      <c r="A7" s="26" t="s">
        <v>68</v>
      </c>
      <c r="B7" s="17" t="s">
        <v>82</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8</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t="s">
        <v>17</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3"/>
  <sheetViews>
    <sheetView zoomScale="150" workbookViewId="0">
      <selection activeCell="D17" sqref="D17:H33"/>
    </sheetView>
  </sheetViews>
  <sheetFormatPr defaultColWidth="8.81640625" defaultRowHeight="14.5" x14ac:dyDescent="0.35"/>
  <cols>
    <col min="1" max="1" width="23.1796875" style="25" customWidth="1"/>
    <col min="2" max="2" width="24.1796875" style="25" customWidth="1"/>
    <col min="3" max="3" width="8.81640625" style="25"/>
    <col min="4" max="4" width="11" style="25" customWidth="1"/>
    <col min="5" max="5" width="18.6328125" style="25" customWidth="1"/>
    <col min="6" max="6" width="9.36328125" style="25" customWidth="1"/>
    <col min="7" max="7" width="5.453125" style="25" customWidth="1"/>
    <col min="8" max="8" width="20.81640625" style="25" customWidth="1"/>
    <col min="9" max="16384" width="8.81640625" style="25"/>
  </cols>
  <sheetData>
    <row r="1" spans="1:9" x14ac:dyDescent="0.35">
      <c r="A1" s="26" t="s">
        <v>35</v>
      </c>
      <c r="B1" s="27" t="str">
        <f>IF('General Info'!B3="","",'General Info'!B3)</f>
        <v>Art</v>
      </c>
      <c r="C1" s="30"/>
      <c r="D1" s="61" t="s">
        <v>86</v>
      </c>
      <c r="E1" s="62"/>
      <c r="F1" s="62"/>
      <c r="G1" s="62"/>
      <c r="H1" s="62"/>
      <c r="I1" s="31"/>
    </row>
    <row r="2" spans="1:9" x14ac:dyDescent="0.35">
      <c r="A2" s="26" t="s">
        <v>33</v>
      </c>
      <c r="B2" s="27" t="str">
        <f>IF('General Info'!B4="","",'General Info'!B4)</f>
        <v>David Koeth</v>
      </c>
      <c r="C2" s="30"/>
      <c r="D2" s="42" t="s">
        <v>5</v>
      </c>
      <c r="E2" s="48"/>
      <c r="F2" s="48"/>
      <c r="G2" s="48"/>
      <c r="H2" s="43"/>
      <c r="I2" s="31"/>
    </row>
    <row r="3" spans="1:9" x14ac:dyDescent="0.35">
      <c r="A3" s="26" t="s">
        <v>34</v>
      </c>
      <c r="B3" s="32" t="str">
        <f>IF('General Info'!B7="","",'General Info'!B7)</f>
        <v/>
      </c>
      <c r="C3" s="30"/>
      <c r="D3" s="44"/>
      <c r="E3" s="49"/>
      <c r="F3" s="49"/>
      <c r="G3" s="49"/>
      <c r="H3" s="45"/>
      <c r="I3" s="31"/>
    </row>
    <row r="4" spans="1:9" x14ac:dyDescent="0.35">
      <c r="D4" s="44"/>
      <c r="E4" s="49"/>
      <c r="F4" s="49"/>
      <c r="G4" s="49"/>
      <c r="H4" s="45"/>
    </row>
    <row r="5" spans="1:9" x14ac:dyDescent="0.35">
      <c r="A5" s="26" t="s">
        <v>85</v>
      </c>
      <c r="B5" s="17" t="s">
        <v>78</v>
      </c>
      <c r="D5" s="44"/>
      <c r="E5" s="49"/>
      <c r="F5" s="49"/>
      <c r="G5" s="49"/>
      <c r="H5" s="45"/>
    </row>
    <row r="6" spans="1:9" x14ac:dyDescent="0.35">
      <c r="A6" s="26" t="s">
        <v>67</v>
      </c>
      <c r="B6" s="20" t="s">
        <v>32</v>
      </c>
      <c r="D6" s="44"/>
      <c r="E6" s="49"/>
      <c r="F6" s="49"/>
      <c r="G6" s="49"/>
      <c r="H6" s="45"/>
    </row>
    <row r="7" spans="1:9" x14ac:dyDescent="0.35">
      <c r="A7" s="26" t="s">
        <v>68</v>
      </c>
      <c r="B7" s="17" t="s">
        <v>82</v>
      </c>
      <c r="D7" s="44"/>
      <c r="E7" s="49"/>
      <c r="F7" s="49"/>
      <c r="G7" s="49"/>
      <c r="H7" s="45"/>
    </row>
    <row r="8" spans="1:9" x14ac:dyDescent="0.35">
      <c r="D8" s="44"/>
      <c r="E8" s="49"/>
      <c r="F8" s="49"/>
      <c r="G8" s="49"/>
      <c r="H8" s="45"/>
    </row>
    <row r="9" spans="1:9" x14ac:dyDescent="0.35">
      <c r="D9" s="44"/>
      <c r="E9" s="49"/>
      <c r="F9" s="49"/>
      <c r="G9" s="49"/>
      <c r="H9" s="45"/>
    </row>
    <row r="10" spans="1:9" x14ac:dyDescent="0.35">
      <c r="A10" s="63" t="s">
        <v>69</v>
      </c>
      <c r="B10" s="62"/>
      <c r="D10" s="44"/>
      <c r="E10" s="49"/>
      <c r="F10" s="49"/>
      <c r="G10" s="49"/>
      <c r="H10" s="45"/>
    </row>
    <row r="11" spans="1:9" x14ac:dyDescent="0.35">
      <c r="A11" s="42" t="s">
        <v>4</v>
      </c>
      <c r="B11" s="43"/>
      <c r="D11" s="44"/>
      <c r="E11" s="49"/>
      <c r="F11" s="49"/>
      <c r="G11" s="49"/>
      <c r="H11" s="45"/>
    </row>
    <row r="12" spans="1:9" x14ac:dyDescent="0.35">
      <c r="A12" s="44"/>
      <c r="B12" s="45"/>
      <c r="D12" s="44"/>
      <c r="E12" s="49"/>
      <c r="F12" s="49"/>
      <c r="G12" s="49"/>
      <c r="H12" s="45"/>
    </row>
    <row r="13" spans="1:9" x14ac:dyDescent="0.35">
      <c r="A13" s="44"/>
      <c r="B13" s="45"/>
      <c r="D13" s="44"/>
      <c r="E13" s="49"/>
      <c r="F13" s="49"/>
      <c r="G13" s="49"/>
      <c r="H13" s="45"/>
    </row>
    <row r="14" spans="1:9" x14ac:dyDescent="0.35">
      <c r="A14" s="44"/>
      <c r="B14" s="45"/>
      <c r="D14" s="46"/>
      <c r="E14" s="50"/>
      <c r="F14" s="50"/>
      <c r="G14" s="50"/>
      <c r="H14" s="47"/>
    </row>
    <row r="15" spans="1:9" x14ac:dyDescent="0.35">
      <c r="A15" s="44"/>
      <c r="B15" s="45"/>
      <c r="D15" s="33"/>
      <c r="E15" s="33"/>
      <c r="F15" s="33"/>
      <c r="G15" s="33"/>
      <c r="H15" s="33"/>
    </row>
    <row r="16" spans="1:9" x14ac:dyDescent="0.35">
      <c r="A16" s="44"/>
      <c r="B16" s="45"/>
      <c r="D16" s="59" t="s">
        <v>26</v>
      </c>
      <c r="E16" s="60"/>
      <c r="F16" s="60"/>
      <c r="G16" s="60"/>
      <c r="H16" s="60"/>
    </row>
    <row r="17" spans="1:9" x14ac:dyDescent="0.35">
      <c r="A17" s="44"/>
      <c r="B17" s="45"/>
      <c r="D17" s="42" t="s">
        <v>17</v>
      </c>
      <c r="E17" s="51"/>
      <c r="F17" s="51"/>
      <c r="G17" s="51"/>
      <c r="H17" s="52"/>
    </row>
    <row r="18" spans="1:9" x14ac:dyDescent="0.35">
      <c r="A18" s="44"/>
      <c r="B18" s="45"/>
      <c r="D18" s="53"/>
      <c r="E18" s="54"/>
      <c r="F18" s="54"/>
      <c r="G18" s="54"/>
      <c r="H18" s="55"/>
    </row>
    <row r="19" spans="1:9" x14ac:dyDescent="0.35">
      <c r="A19" s="44"/>
      <c r="B19" s="45"/>
      <c r="D19" s="53"/>
      <c r="E19" s="54"/>
      <c r="F19" s="54"/>
      <c r="G19" s="54"/>
      <c r="H19" s="55"/>
    </row>
    <row r="20" spans="1:9" x14ac:dyDescent="0.35">
      <c r="A20" s="44"/>
      <c r="B20" s="45"/>
      <c r="D20" s="53"/>
      <c r="E20" s="54"/>
      <c r="F20" s="54"/>
      <c r="G20" s="54"/>
      <c r="H20" s="55"/>
    </row>
    <row r="21" spans="1:9" x14ac:dyDescent="0.35">
      <c r="A21" s="44"/>
      <c r="B21" s="45"/>
      <c r="D21" s="53"/>
      <c r="E21" s="54"/>
      <c r="F21" s="54"/>
      <c r="G21" s="54"/>
      <c r="H21" s="55"/>
    </row>
    <row r="22" spans="1:9" x14ac:dyDescent="0.35">
      <c r="A22" s="44"/>
      <c r="B22" s="45"/>
      <c r="D22" s="53"/>
      <c r="E22" s="54"/>
      <c r="F22" s="54"/>
      <c r="G22" s="54"/>
      <c r="H22" s="55"/>
    </row>
    <row r="23" spans="1:9" x14ac:dyDescent="0.35">
      <c r="A23" s="44"/>
      <c r="B23" s="45"/>
      <c r="D23" s="53"/>
      <c r="E23" s="54"/>
      <c r="F23" s="54"/>
      <c r="G23" s="54"/>
      <c r="H23" s="55"/>
    </row>
    <row r="24" spans="1:9" x14ac:dyDescent="0.35">
      <c r="A24" s="44"/>
      <c r="B24" s="45"/>
      <c r="D24" s="53"/>
      <c r="E24" s="54"/>
      <c r="F24" s="54"/>
      <c r="G24" s="54"/>
      <c r="H24" s="55"/>
    </row>
    <row r="25" spans="1:9" x14ac:dyDescent="0.35">
      <c r="A25" s="44"/>
      <c r="B25" s="45"/>
      <c r="D25" s="53"/>
      <c r="E25" s="54"/>
      <c r="F25" s="54"/>
      <c r="G25" s="54"/>
      <c r="H25" s="55"/>
    </row>
    <row r="26" spans="1:9" x14ac:dyDescent="0.35">
      <c r="A26" s="44"/>
      <c r="B26" s="45"/>
      <c r="D26" s="53"/>
      <c r="E26" s="54"/>
      <c r="F26" s="54"/>
      <c r="G26" s="54"/>
      <c r="H26" s="55"/>
    </row>
    <row r="27" spans="1:9" x14ac:dyDescent="0.35">
      <c r="A27" s="44"/>
      <c r="B27" s="45"/>
      <c r="D27" s="53"/>
      <c r="E27" s="54"/>
      <c r="F27" s="54"/>
      <c r="G27" s="54"/>
      <c r="H27" s="55"/>
    </row>
    <row r="28" spans="1:9" x14ac:dyDescent="0.35">
      <c r="A28" s="44"/>
      <c r="B28" s="45"/>
      <c r="D28" s="53"/>
      <c r="E28" s="54"/>
      <c r="F28" s="54"/>
      <c r="G28" s="54"/>
      <c r="H28" s="55"/>
    </row>
    <row r="29" spans="1:9" x14ac:dyDescent="0.35">
      <c r="A29" s="44"/>
      <c r="B29" s="45"/>
      <c r="C29" s="34"/>
      <c r="D29" s="53"/>
      <c r="E29" s="54"/>
      <c r="F29" s="54"/>
      <c r="G29" s="54"/>
      <c r="H29" s="55"/>
    </row>
    <row r="30" spans="1:9" x14ac:dyDescent="0.35">
      <c r="A30" s="44"/>
      <c r="B30" s="45"/>
      <c r="C30" s="35"/>
      <c r="D30" s="53"/>
      <c r="E30" s="54"/>
      <c r="F30" s="54"/>
      <c r="G30" s="54"/>
      <c r="H30" s="55"/>
      <c r="I30" s="35"/>
    </row>
    <row r="31" spans="1:9" x14ac:dyDescent="0.35">
      <c r="A31" s="44"/>
      <c r="B31" s="45"/>
      <c r="C31" s="35"/>
      <c r="D31" s="53"/>
      <c r="E31" s="54"/>
      <c r="F31" s="54"/>
      <c r="G31" s="54"/>
      <c r="H31" s="55"/>
      <c r="I31" s="35"/>
    </row>
    <row r="32" spans="1:9" x14ac:dyDescent="0.35">
      <c r="A32" s="44"/>
      <c r="B32" s="45"/>
      <c r="C32" s="35"/>
      <c r="D32" s="53"/>
      <c r="E32" s="54"/>
      <c r="F32" s="54"/>
      <c r="G32" s="54"/>
      <c r="H32" s="55"/>
      <c r="I32" s="35"/>
    </row>
    <row r="33" spans="1:9" x14ac:dyDescent="0.35">
      <c r="A33" s="46"/>
      <c r="B33" s="47"/>
      <c r="C33" s="35"/>
      <c r="D33" s="56"/>
      <c r="E33" s="57"/>
      <c r="F33" s="57"/>
      <c r="G33" s="57"/>
      <c r="H33" s="58"/>
      <c r="I33" s="35"/>
    </row>
  </sheetData>
  <mergeCells count="6">
    <mergeCell ref="D1:H1"/>
    <mergeCell ref="D2:H14"/>
    <mergeCell ref="A10:B10"/>
    <mergeCell ref="A11:B33"/>
    <mergeCell ref="D16:H16"/>
    <mergeCell ref="D17:H33"/>
  </mergeCells>
  <phoneticPr fontId="12" type="noConversion"/>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2BB8B1-3F6A-42E1-86E3-7B5E9696DB9B}"/>
</file>

<file path=customXml/itemProps2.xml><?xml version="1.0" encoding="utf-8"?>
<ds:datastoreItem xmlns:ds="http://schemas.openxmlformats.org/officeDocument/2006/customXml" ds:itemID="{B6D7E41B-F813-4D3F-9FFA-BC283B523BB6}"/>
</file>

<file path=customXml/itemProps3.xml><?xml version="1.0" encoding="utf-8"?>
<ds:datastoreItem xmlns:ds="http://schemas.openxmlformats.org/officeDocument/2006/customXml" ds:itemID="{822A28A8-A4DF-4596-9FE2-FAEDC13E25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Information Services</cp:lastModifiedBy>
  <cp:lastPrinted>2012-08-15T22:18:31Z</cp:lastPrinted>
  <dcterms:created xsi:type="dcterms:W3CDTF">2011-04-18T17:08:01Z</dcterms:created>
  <dcterms:modified xsi:type="dcterms:W3CDTF">2013-10-02T14:42:00Z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